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465" firstSheet="1" activeTab="1"/>
  </bookViews>
  <sheets>
    <sheet name="原表" sheetId="1" r:id="rId1"/>
    <sheet name="最新表格" sheetId="2" r:id="rId2"/>
  </sheets>
  <definedNames>
    <definedName name="_xlnm.Print_Titles" localSheetId="0">原表!$3:$3</definedName>
    <definedName name="_xlnm.Print_Titles" localSheetId="1">最新表格!$2:$2</definedName>
  </definedNames>
  <calcPr calcId="124519"/>
</workbook>
</file>

<file path=xl/calcChain.xml><?xml version="1.0" encoding="utf-8"?>
<calcChain xmlns="http://schemas.openxmlformats.org/spreadsheetml/2006/main">
  <c r="D12" i="2"/>
  <c r="D32" i="1"/>
</calcChain>
</file>

<file path=xl/sharedStrings.xml><?xml version="1.0" encoding="utf-8"?>
<sst xmlns="http://schemas.openxmlformats.org/spreadsheetml/2006/main" count="279" uniqueCount="127">
  <si>
    <t>邵阳市公安局2016年警务辅助人员招录职位表</t>
  </si>
  <si>
    <t>单位（盖章）：</t>
  </si>
  <si>
    <t>主要负责人签字：</t>
  </si>
  <si>
    <t>填报时间：   年  月  日</t>
  </si>
  <si>
    <t>职位代码</t>
  </si>
  <si>
    <t>招聘单位名称</t>
  </si>
  <si>
    <t>岗位名称</t>
  </si>
  <si>
    <t>招聘
人数</t>
  </si>
  <si>
    <t>性别
要求</t>
  </si>
  <si>
    <t>年龄要求</t>
  </si>
  <si>
    <t>学历
（学位）
要求</t>
  </si>
  <si>
    <t>专业要求</t>
  </si>
  <si>
    <t>其他要求</t>
  </si>
  <si>
    <t>政治部</t>
  </si>
  <si>
    <t>双微工作室</t>
  </si>
  <si>
    <t>不限</t>
  </si>
  <si>
    <r>
      <t>3</t>
    </r>
    <r>
      <rPr>
        <sz val="12"/>
        <rFont val="宋体"/>
        <family val="3"/>
        <charset val="134"/>
      </rPr>
      <t>0岁以下</t>
    </r>
  </si>
  <si>
    <t>本科以上</t>
  </si>
  <si>
    <t>新闻学</t>
  </si>
  <si>
    <t>有新媒体从业经验者优先</t>
  </si>
  <si>
    <t>信访科</t>
  </si>
  <si>
    <t>信访接待、信访事项的办理</t>
  </si>
  <si>
    <t>男</t>
  </si>
  <si>
    <r>
      <t>2</t>
    </r>
    <r>
      <rPr>
        <sz val="12"/>
        <rFont val="宋体"/>
        <family val="3"/>
        <charset val="134"/>
      </rPr>
      <t>5岁至35岁</t>
    </r>
  </si>
  <si>
    <t>大专</t>
  </si>
  <si>
    <t>无</t>
  </si>
  <si>
    <t>基本的电脑操作</t>
  </si>
  <si>
    <t>治安支队</t>
  </si>
  <si>
    <t>文秘写作</t>
  </si>
  <si>
    <r>
      <t>4</t>
    </r>
    <r>
      <rPr>
        <sz val="12"/>
        <rFont val="宋体"/>
        <family val="3"/>
        <charset val="134"/>
      </rPr>
      <t>5</t>
    </r>
  </si>
  <si>
    <t>大学</t>
  </si>
  <si>
    <t>文秘</t>
  </si>
  <si>
    <t>有文字功底，会计算机操作会制表格</t>
  </si>
  <si>
    <t>刑侦支队</t>
  </si>
  <si>
    <t>警犬训导员</t>
  </si>
  <si>
    <t>18岁以上35岁以下</t>
  </si>
  <si>
    <t>高中</t>
  </si>
  <si>
    <t>有训犬经验及退伍军人优先</t>
  </si>
  <si>
    <t>巡逻特警支队</t>
  </si>
  <si>
    <t>巡逻</t>
  </si>
  <si>
    <r>
      <t>3</t>
    </r>
    <r>
      <rPr>
        <sz val="12"/>
        <rFont val="宋体"/>
        <family val="3"/>
        <charset val="134"/>
      </rPr>
      <t>5周岁     以下</t>
    </r>
  </si>
  <si>
    <r>
      <t>高中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及</t>
    </r>
    <r>
      <rPr>
        <sz val="12"/>
        <rFont val="宋体"/>
        <family val="3"/>
        <charset val="134"/>
      </rPr>
      <t>以上</t>
    </r>
  </si>
  <si>
    <r>
      <t>五官端正；身高不低于1</t>
    </r>
    <r>
      <rPr>
        <sz val="12"/>
        <rFont val="宋体"/>
        <family val="3"/>
        <charset val="134"/>
      </rPr>
      <t>70厘米，体重不低于50千克，过于肥胖或消瘦者，不录用。
判定过于肥胖或消瘦者按以下方法：体重超过标准体重25%以上者为肥胖，低于标准体重15%以上者为瘦弱。标准体重（千克）=身高（厘米）-110。</t>
    </r>
  </si>
  <si>
    <t>网技支队</t>
  </si>
  <si>
    <t>互联网信息巡查</t>
  </si>
  <si>
    <t>1男、2女</t>
  </si>
  <si>
    <t>35周岁以下</t>
  </si>
  <si>
    <t>专科以上学历</t>
  </si>
  <si>
    <t>计算机专业</t>
  </si>
  <si>
    <t>1、熟练计算机操作；2、有从事信息巡查工作2年以上经历</t>
  </si>
  <si>
    <t>人口与出入境管理支队</t>
  </si>
  <si>
    <t>咨询</t>
  </si>
  <si>
    <t>女</t>
  </si>
  <si>
    <r>
      <t>20-</t>
    </r>
    <r>
      <rPr>
        <sz val="12"/>
        <rFont val="宋体"/>
        <family val="3"/>
        <charset val="134"/>
      </rPr>
      <t>40</t>
    </r>
  </si>
  <si>
    <t>大专以上</t>
  </si>
  <si>
    <t>懂计算机基本操作</t>
  </si>
  <si>
    <t>制证</t>
  </si>
  <si>
    <r>
      <t>20-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0</t>
    </r>
  </si>
  <si>
    <t>发证</t>
  </si>
  <si>
    <t>档案管理</t>
  </si>
  <si>
    <t>信息管理员</t>
  </si>
  <si>
    <t>收费</t>
  </si>
  <si>
    <r>
      <t>20-</t>
    </r>
    <r>
      <rPr>
        <sz val="12"/>
        <rFont val="宋体"/>
        <family val="3"/>
        <charset val="134"/>
      </rPr>
      <t>35</t>
    </r>
  </si>
  <si>
    <t>懂计算机基本操作，具有写作能力</t>
  </si>
  <si>
    <t>计算机维护</t>
  </si>
  <si>
    <r>
      <t>20-</t>
    </r>
    <r>
      <rPr>
        <sz val="12"/>
        <rFont val="宋体"/>
        <family val="3"/>
        <charset val="134"/>
      </rPr>
      <t>30</t>
    </r>
  </si>
  <si>
    <t>计算机</t>
  </si>
  <si>
    <t>熟练掌握计算机软、硬件应用</t>
  </si>
  <si>
    <t>双清分局</t>
  </si>
  <si>
    <t>信息人才</t>
  </si>
  <si>
    <t>35岁以下</t>
  </si>
  <si>
    <t>行政助理</t>
  </si>
  <si>
    <t>2男子1女</t>
  </si>
  <si>
    <t>具备计算机基本知识</t>
  </si>
  <si>
    <t>治安巡逻</t>
  </si>
  <si>
    <t>2男</t>
  </si>
  <si>
    <t>治安管理</t>
  </si>
  <si>
    <t>1男1女</t>
  </si>
  <si>
    <t>视频监控</t>
  </si>
  <si>
    <t>社区警务</t>
  </si>
  <si>
    <t>26男8女</t>
  </si>
  <si>
    <t>禁毒工作</t>
  </si>
  <si>
    <t>大祥分局</t>
  </si>
  <si>
    <t>文职</t>
  </si>
  <si>
    <r>
      <t>3</t>
    </r>
    <r>
      <rPr>
        <sz val="12"/>
        <rFont val="宋体"/>
        <family val="3"/>
        <charset val="134"/>
      </rPr>
      <t>5岁以下</t>
    </r>
  </si>
  <si>
    <t>大专及以上</t>
  </si>
  <si>
    <t>中文</t>
  </si>
  <si>
    <t>信息化</t>
  </si>
  <si>
    <t>计算机/网络</t>
  </si>
  <si>
    <t>其他</t>
  </si>
  <si>
    <t>北塔分局</t>
  </si>
  <si>
    <t>信息化应用</t>
  </si>
  <si>
    <t>序号</t>
  </si>
  <si>
    <t>类别</t>
  </si>
  <si>
    <t>1</t>
  </si>
  <si>
    <t>一村一辅警</t>
  </si>
  <si>
    <t>合计：</t>
  </si>
  <si>
    <t>高中（中专）</t>
    <phoneticPr fontId="4" type="noConversion"/>
  </si>
  <si>
    <t>35周岁</t>
  </si>
  <si>
    <t>35周岁</t>
    <phoneticPr fontId="4" type="noConversion"/>
  </si>
  <si>
    <t>荷香桥派出所</t>
    <phoneticPr fontId="4" type="noConversion"/>
  </si>
  <si>
    <t>高坪派出所</t>
    <phoneticPr fontId="4" type="noConversion"/>
  </si>
  <si>
    <t>横板桥派出所</t>
    <phoneticPr fontId="4" type="noConversion"/>
  </si>
  <si>
    <t>岩口派出所</t>
    <phoneticPr fontId="4" type="noConversion"/>
  </si>
  <si>
    <t>小沙江派出所</t>
    <phoneticPr fontId="4" type="noConversion"/>
  </si>
  <si>
    <t>麻塘山派出所</t>
    <phoneticPr fontId="4" type="noConversion"/>
  </si>
  <si>
    <t>2</t>
    <phoneticPr fontId="4" type="noConversion"/>
  </si>
  <si>
    <t>巡特警大队</t>
    <phoneticPr fontId="4" type="noConversion"/>
  </si>
  <si>
    <t>收治中心</t>
    <phoneticPr fontId="4" type="noConversion"/>
  </si>
  <si>
    <t>勤务辅警</t>
    <phoneticPr fontId="4" type="noConversion"/>
  </si>
  <si>
    <t>户籍要求</t>
    <phoneticPr fontId="4" type="noConversion"/>
  </si>
  <si>
    <t>荷香桥镇</t>
    <phoneticPr fontId="4" type="noConversion"/>
  </si>
  <si>
    <t>高坪镇</t>
    <phoneticPr fontId="4" type="noConversion"/>
  </si>
  <si>
    <t>横板桥镇</t>
    <phoneticPr fontId="4" type="noConversion"/>
  </si>
  <si>
    <t>鸭田镇</t>
    <phoneticPr fontId="4" type="noConversion"/>
  </si>
  <si>
    <t>岩口镇</t>
    <phoneticPr fontId="4" type="noConversion"/>
  </si>
  <si>
    <t>鸭田派出所</t>
    <phoneticPr fontId="4" type="noConversion"/>
  </si>
  <si>
    <t>小沙江镇</t>
    <phoneticPr fontId="4" type="noConversion"/>
  </si>
  <si>
    <t>麻塘山乡</t>
    <phoneticPr fontId="4" type="noConversion"/>
  </si>
  <si>
    <t>隆回县</t>
    <phoneticPr fontId="4" type="noConversion"/>
  </si>
  <si>
    <t>最低学历要求</t>
    <phoneticPr fontId="4" type="noConversion"/>
  </si>
  <si>
    <t>退伍军人优先</t>
    <phoneticPr fontId="4" type="noConversion"/>
  </si>
  <si>
    <t>最高年龄要求</t>
    <phoneticPr fontId="4" type="noConversion"/>
  </si>
  <si>
    <t>招聘
人数</t>
    <phoneticPr fontId="4" type="noConversion"/>
  </si>
  <si>
    <t>性别
要求</t>
    <phoneticPr fontId="4" type="noConversion"/>
  </si>
  <si>
    <t>岗  位</t>
    <phoneticPr fontId="4" type="noConversion"/>
  </si>
  <si>
    <t>隆回县2020年公开招聘警务辅助人员职位表</t>
    <phoneticPr fontId="4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</si>
</sst>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49" fontId="0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Font="1" applyBorder="1" applyAlignment="1">
      <alignment horizontal="left" vertical="center" wrapText="1" shrinkToFit="1"/>
    </xf>
    <xf numFmtId="0" fontId="0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49" fontId="0" fillId="0" borderId="0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49" fontId="5" fillId="0" borderId="4" xfId="0" applyNumberFormat="1" applyFont="1" applyBorder="1" applyAlignment="1">
      <alignment horizontal="center" vertical="center" wrapText="1" shrinkToFit="1"/>
    </xf>
    <xf numFmtId="49" fontId="5" fillId="0" borderId="5" xfId="0" applyNumberFormat="1" applyFont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opLeftCell="A22" workbookViewId="0">
      <selection activeCell="B8" sqref="B8"/>
    </sheetView>
  </sheetViews>
  <sheetFormatPr defaultColWidth="9" defaultRowHeight="14.25"/>
  <cols>
    <col min="1" max="1" width="6.25" style="2" customWidth="1"/>
    <col min="2" max="2" width="17.125" style="2" customWidth="1"/>
    <col min="3" max="3" width="23.625" style="3" customWidth="1"/>
    <col min="4" max="4" width="10.25" style="2" customWidth="1"/>
    <col min="5" max="5" width="9" style="2"/>
    <col min="6" max="6" width="10.125" style="2" customWidth="1"/>
    <col min="7" max="7" width="9" style="2"/>
    <col min="8" max="8" width="12.625" style="2" customWidth="1"/>
    <col min="9" max="9" width="30.125" style="2" customWidth="1"/>
  </cols>
  <sheetData>
    <row r="1" spans="1:10" ht="42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0" ht="31.5" customHeight="1">
      <c r="A2" s="29" t="s">
        <v>1</v>
      </c>
      <c r="B2" s="29"/>
      <c r="C2" s="29"/>
      <c r="D2" s="29" t="s">
        <v>2</v>
      </c>
      <c r="E2" s="29"/>
      <c r="F2" s="29"/>
      <c r="G2" s="11"/>
      <c r="H2" s="30" t="s">
        <v>3</v>
      </c>
      <c r="I2" s="30"/>
    </row>
    <row r="3" spans="1:10" s="1" customFormat="1" ht="75.75" customHeigh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</row>
    <row r="4" spans="1:10" s="1" customFormat="1" ht="47.25" customHeight="1">
      <c r="A4" s="5"/>
      <c r="B4" s="5" t="s">
        <v>13</v>
      </c>
      <c r="C4" s="5" t="s">
        <v>14</v>
      </c>
      <c r="D4" s="7">
        <v>2</v>
      </c>
      <c r="E4" s="5" t="s">
        <v>15</v>
      </c>
      <c r="F4" s="5" t="s">
        <v>16</v>
      </c>
      <c r="G4" s="6" t="s">
        <v>17</v>
      </c>
      <c r="H4" s="5" t="s">
        <v>18</v>
      </c>
      <c r="I4" s="5" t="s">
        <v>19</v>
      </c>
    </row>
    <row r="5" spans="1:10" s="1" customFormat="1" ht="47.25" customHeight="1">
      <c r="A5" s="5"/>
      <c r="B5" s="5" t="s">
        <v>20</v>
      </c>
      <c r="C5" s="5" t="s">
        <v>21</v>
      </c>
      <c r="D5" s="7">
        <v>1</v>
      </c>
      <c r="E5" s="5" t="s">
        <v>22</v>
      </c>
      <c r="F5" s="5" t="s">
        <v>23</v>
      </c>
      <c r="G5" s="5" t="s">
        <v>24</v>
      </c>
      <c r="H5" s="12" t="s">
        <v>25</v>
      </c>
      <c r="I5" s="5" t="s">
        <v>26</v>
      </c>
      <c r="J5" s="19"/>
    </row>
    <row r="6" spans="1:10" s="1" customFormat="1" ht="47.25" customHeight="1">
      <c r="A6" s="5"/>
      <c r="B6" s="6" t="s">
        <v>27</v>
      </c>
      <c r="C6" s="5" t="s">
        <v>28</v>
      </c>
      <c r="D6" s="7">
        <v>1</v>
      </c>
      <c r="E6" s="5" t="s">
        <v>15</v>
      </c>
      <c r="F6" s="5" t="s">
        <v>29</v>
      </c>
      <c r="G6" s="5" t="s">
        <v>30</v>
      </c>
      <c r="H6" s="5" t="s">
        <v>31</v>
      </c>
      <c r="I6" s="5" t="s">
        <v>32</v>
      </c>
    </row>
    <row r="7" spans="1:10" s="1" customFormat="1" ht="47.25" customHeight="1">
      <c r="A7" s="5"/>
      <c r="B7" s="5" t="s">
        <v>33</v>
      </c>
      <c r="C7" s="5" t="s">
        <v>34</v>
      </c>
      <c r="D7" s="7">
        <v>2</v>
      </c>
      <c r="E7" s="5" t="s">
        <v>25</v>
      </c>
      <c r="F7" s="6" t="s">
        <v>35</v>
      </c>
      <c r="G7" s="5" t="s">
        <v>36</v>
      </c>
      <c r="H7" s="5" t="s">
        <v>25</v>
      </c>
      <c r="I7" s="5" t="s">
        <v>37</v>
      </c>
    </row>
    <row r="8" spans="1:10" s="1" customFormat="1" ht="126.75" customHeight="1">
      <c r="A8" s="5"/>
      <c r="B8" s="5" t="s">
        <v>38</v>
      </c>
      <c r="C8" s="5" t="s">
        <v>39</v>
      </c>
      <c r="D8" s="7">
        <v>20</v>
      </c>
      <c r="E8" s="5" t="s">
        <v>22</v>
      </c>
      <c r="F8" s="5" t="s">
        <v>40</v>
      </c>
      <c r="G8" s="5" t="s">
        <v>41</v>
      </c>
      <c r="H8" s="5" t="s">
        <v>15</v>
      </c>
      <c r="I8" s="10" t="s">
        <v>42</v>
      </c>
    </row>
    <row r="9" spans="1:10" s="1" customFormat="1" ht="69" customHeight="1">
      <c r="A9" s="5"/>
      <c r="B9" s="5" t="s">
        <v>43</v>
      </c>
      <c r="C9" s="5" t="s">
        <v>44</v>
      </c>
      <c r="D9" s="7">
        <v>3</v>
      </c>
      <c r="E9" s="5" t="s">
        <v>45</v>
      </c>
      <c r="F9" s="5" t="s">
        <v>46</v>
      </c>
      <c r="G9" s="5" t="s">
        <v>47</v>
      </c>
      <c r="H9" s="5" t="s">
        <v>48</v>
      </c>
      <c r="I9" s="10" t="s">
        <v>49</v>
      </c>
    </row>
    <row r="10" spans="1:10" s="1" customFormat="1" ht="36.75" customHeight="1">
      <c r="A10" s="5"/>
      <c r="B10" s="5" t="s">
        <v>50</v>
      </c>
      <c r="C10" s="13" t="s">
        <v>51</v>
      </c>
      <c r="D10" s="7">
        <v>1</v>
      </c>
      <c r="E10" s="14" t="s">
        <v>52</v>
      </c>
      <c r="F10" s="15" t="s">
        <v>53</v>
      </c>
      <c r="G10" s="14" t="s">
        <v>54</v>
      </c>
      <c r="H10" s="14" t="s">
        <v>25</v>
      </c>
      <c r="I10" s="14" t="s">
        <v>55</v>
      </c>
    </row>
    <row r="11" spans="1:10" s="1" customFormat="1" ht="36.75" customHeight="1">
      <c r="A11" s="6"/>
      <c r="B11" s="5" t="s">
        <v>50</v>
      </c>
      <c r="C11" s="13" t="s">
        <v>56</v>
      </c>
      <c r="D11" s="7">
        <v>1</v>
      </c>
      <c r="E11" s="14" t="s">
        <v>52</v>
      </c>
      <c r="F11" s="15" t="s">
        <v>57</v>
      </c>
      <c r="G11" s="14" t="s">
        <v>54</v>
      </c>
      <c r="H11" s="14" t="s">
        <v>25</v>
      </c>
      <c r="I11" s="14" t="s">
        <v>55</v>
      </c>
    </row>
    <row r="12" spans="1:10" s="1" customFormat="1" ht="36.75" customHeight="1">
      <c r="A12" s="6"/>
      <c r="B12" s="5" t="s">
        <v>50</v>
      </c>
      <c r="C12" s="14" t="s">
        <v>58</v>
      </c>
      <c r="D12" s="16">
        <v>1</v>
      </c>
      <c r="E12" s="14" t="s">
        <v>15</v>
      </c>
      <c r="F12" s="15" t="s">
        <v>57</v>
      </c>
      <c r="G12" s="14" t="s">
        <v>54</v>
      </c>
      <c r="H12" s="17" t="s">
        <v>25</v>
      </c>
      <c r="I12" s="14" t="s">
        <v>55</v>
      </c>
    </row>
    <row r="13" spans="1:10" s="1" customFormat="1" ht="36.75" customHeight="1">
      <c r="A13" s="6"/>
      <c r="B13" s="5" t="s">
        <v>50</v>
      </c>
      <c r="C13" s="13" t="s">
        <v>59</v>
      </c>
      <c r="D13" s="16">
        <v>1</v>
      </c>
      <c r="E13" s="14" t="s">
        <v>52</v>
      </c>
      <c r="F13" s="15" t="s">
        <v>57</v>
      </c>
      <c r="G13" s="14" t="s">
        <v>54</v>
      </c>
      <c r="H13" s="14" t="s">
        <v>25</v>
      </c>
      <c r="I13" s="14" t="s">
        <v>55</v>
      </c>
    </row>
    <row r="14" spans="1:10" s="1" customFormat="1" ht="36.75" customHeight="1">
      <c r="A14" s="6"/>
      <c r="B14" s="5" t="s">
        <v>50</v>
      </c>
      <c r="C14" s="14" t="s">
        <v>60</v>
      </c>
      <c r="D14" s="16">
        <v>2</v>
      </c>
      <c r="E14" s="14" t="s">
        <v>15</v>
      </c>
      <c r="F14" s="15" t="s">
        <v>57</v>
      </c>
      <c r="G14" s="14" t="s">
        <v>54</v>
      </c>
      <c r="H14" s="14" t="s">
        <v>25</v>
      </c>
      <c r="I14" s="14" t="s">
        <v>55</v>
      </c>
    </row>
    <row r="15" spans="1:10" s="1" customFormat="1" ht="36.75" customHeight="1">
      <c r="A15" s="6"/>
      <c r="B15" s="5" t="s">
        <v>50</v>
      </c>
      <c r="C15" s="14" t="s">
        <v>61</v>
      </c>
      <c r="D15" s="16">
        <v>1</v>
      </c>
      <c r="E15" s="14" t="s">
        <v>52</v>
      </c>
      <c r="F15" s="15" t="s">
        <v>57</v>
      </c>
      <c r="G15" s="14" t="s">
        <v>54</v>
      </c>
      <c r="H15" s="14" t="s">
        <v>25</v>
      </c>
      <c r="I15" s="14" t="s">
        <v>55</v>
      </c>
    </row>
    <row r="16" spans="1:10" ht="36.75" customHeight="1">
      <c r="A16" s="9"/>
      <c r="B16" s="5" t="s">
        <v>50</v>
      </c>
      <c r="C16" s="13" t="s">
        <v>31</v>
      </c>
      <c r="D16" s="8">
        <v>1</v>
      </c>
      <c r="E16" s="17" t="s">
        <v>15</v>
      </c>
      <c r="F16" s="18" t="s">
        <v>62</v>
      </c>
      <c r="G16" s="14" t="s">
        <v>54</v>
      </c>
      <c r="H16" s="17" t="s">
        <v>25</v>
      </c>
      <c r="I16" s="14" t="s">
        <v>63</v>
      </c>
    </row>
    <row r="17" spans="1:9" ht="36.75" customHeight="1">
      <c r="A17" s="9"/>
      <c r="B17" s="5" t="s">
        <v>50</v>
      </c>
      <c r="C17" s="13" t="s">
        <v>64</v>
      </c>
      <c r="D17" s="8">
        <v>1</v>
      </c>
      <c r="E17" s="14" t="s">
        <v>22</v>
      </c>
      <c r="F17" s="15" t="s">
        <v>65</v>
      </c>
      <c r="G17" s="14" t="s">
        <v>54</v>
      </c>
      <c r="H17" s="14" t="s">
        <v>66</v>
      </c>
      <c r="I17" s="14" t="s">
        <v>67</v>
      </c>
    </row>
    <row r="18" spans="1:9" ht="30" customHeight="1">
      <c r="A18" s="5"/>
      <c r="B18" s="5" t="s">
        <v>68</v>
      </c>
      <c r="C18" s="6" t="s">
        <v>69</v>
      </c>
      <c r="D18" s="16">
        <v>2</v>
      </c>
      <c r="E18" s="6" t="s">
        <v>22</v>
      </c>
      <c r="F18" s="6" t="s">
        <v>70</v>
      </c>
      <c r="G18" s="6" t="s">
        <v>30</v>
      </c>
      <c r="H18" s="6" t="s">
        <v>48</v>
      </c>
      <c r="I18" s="5"/>
    </row>
    <row r="19" spans="1:9" ht="30" customHeight="1">
      <c r="A19" s="6"/>
      <c r="B19" s="5" t="s">
        <v>68</v>
      </c>
      <c r="C19" s="6" t="s">
        <v>71</v>
      </c>
      <c r="D19" s="16">
        <v>3</v>
      </c>
      <c r="E19" s="6" t="s">
        <v>72</v>
      </c>
      <c r="F19" s="6" t="s">
        <v>70</v>
      </c>
      <c r="G19" s="6" t="s">
        <v>24</v>
      </c>
      <c r="H19" s="6"/>
      <c r="I19" s="6" t="s">
        <v>73</v>
      </c>
    </row>
    <row r="20" spans="1:9" ht="30" customHeight="1">
      <c r="A20" s="6"/>
      <c r="B20" s="5" t="s">
        <v>68</v>
      </c>
      <c r="C20" s="6" t="s">
        <v>74</v>
      </c>
      <c r="D20" s="16">
        <v>2</v>
      </c>
      <c r="E20" s="6" t="s">
        <v>75</v>
      </c>
      <c r="F20" s="6" t="s">
        <v>70</v>
      </c>
      <c r="G20" s="6" t="s">
        <v>36</v>
      </c>
      <c r="H20" s="6"/>
      <c r="I20" s="6" t="s">
        <v>73</v>
      </c>
    </row>
    <row r="21" spans="1:9" ht="30" customHeight="1">
      <c r="A21" s="6"/>
      <c r="B21" s="5" t="s">
        <v>68</v>
      </c>
      <c r="C21" s="6" t="s">
        <v>76</v>
      </c>
      <c r="D21" s="16">
        <v>2</v>
      </c>
      <c r="E21" s="6" t="s">
        <v>77</v>
      </c>
      <c r="F21" s="6" t="s">
        <v>70</v>
      </c>
      <c r="G21" s="6" t="s">
        <v>24</v>
      </c>
      <c r="H21" s="6"/>
      <c r="I21" s="6" t="s">
        <v>73</v>
      </c>
    </row>
    <row r="22" spans="1:9" ht="30" customHeight="1">
      <c r="A22" s="6"/>
      <c r="B22" s="5" t="s">
        <v>68</v>
      </c>
      <c r="C22" s="6" t="s">
        <v>78</v>
      </c>
      <c r="D22" s="16">
        <v>5</v>
      </c>
      <c r="E22" s="6" t="s">
        <v>22</v>
      </c>
      <c r="F22" s="6" t="s">
        <v>70</v>
      </c>
      <c r="G22" s="6" t="s">
        <v>24</v>
      </c>
      <c r="H22" s="6"/>
      <c r="I22" s="6" t="s">
        <v>73</v>
      </c>
    </row>
    <row r="23" spans="1:9" ht="30" customHeight="1">
      <c r="A23" s="6"/>
      <c r="B23" s="5" t="s">
        <v>68</v>
      </c>
      <c r="C23" s="6" t="s">
        <v>79</v>
      </c>
      <c r="D23" s="16">
        <v>34</v>
      </c>
      <c r="E23" s="6" t="s">
        <v>80</v>
      </c>
      <c r="F23" s="6" t="s">
        <v>70</v>
      </c>
      <c r="G23" s="6" t="s">
        <v>24</v>
      </c>
      <c r="H23" s="6"/>
      <c r="I23" s="6" t="s">
        <v>73</v>
      </c>
    </row>
    <row r="24" spans="1:9" ht="30" customHeight="1">
      <c r="A24" s="6"/>
      <c r="B24" s="5" t="s">
        <v>68</v>
      </c>
      <c r="C24" s="6" t="s">
        <v>81</v>
      </c>
      <c r="D24" s="16">
        <v>3</v>
      </c>
      <c r="E24" s="6" t="s">
        <v>22</v>
      </c>
      <c r="F24" s="6" t="s">
        <v>70</v>
      </c>
      <c r="G24" s="6" t="s">
        <v>24</v>
      </c>
      <c r="H24" s="6"/>
      <c r="I24" s="6" t="s">
        <v>73</v>
      </c>
    </row>
    <row r="25" spans="1:9" s="1" customFormat="1" ht="47.25" customHeight="1">
      <c r="A25" s="5"/>
      <c r="B25" s="5" t="s">
        <v>82</v>
      </c>
      <c r="C25" s="5" t="s">
        <v>83</v>
      </c>
      <c r="D25" s="7">
        <v>1</v>
      </c>
      <c r="E25" s="5" t="s">
        <v>52</v>
      </c>
      <c r="F25" s="5" t="s">
        <v>84</v>
      </c>
      <c r="G25" s="5" t="s">
        <v>85</v>
      </c>
      <c r="H25" s="5" t="s">
        <v>86</v>
      </c>
      <c r="I25" s="5"/>
    </row>
    <row r="26" spans="1:9" s="1" customFormat="1" ht="47.25" customHeight="1">
      <c r="A26" s="6"/>
      <c r="B26" s="5" t="s">
        <v>82</v>
      </c>
      <c r="C26" s="5" t="s">
        <v>83</v>
      </c>
      <c r="D26" s="7">
        <v>1</v>
      </c>
      <c r="E26" s="6" t="s">
        <v>22</v>
      </c>
      <c r="F26" s="5" t="s">
        <v>84</v>
      </c>
      <c r="G26" s="5" t="s">
        <v>85</v>
      </c>
      <c r="H26" s="5" t="s">
        <v>86</v>
      </c>
      <c r="I26" s="20"/>
    </row>
    <row r="27" spans="1:9" s="1" customFormat="1" ht="47.25" customHeight="1">
      <c r="A27" s="6"/>
      <c r="B27" s="5" t="s">
        <v>82</v>
      </c>
      <c r="C27" s="6" t="s">
        <v>66</v>
      </c>
      <c r="D27" s="16">
        <v>2</v>
      </c>
      <c r="E27" s="6" t="s">
        <v>22</v>
      </c>
      <c r="F27" s="5" t="s">
        <v>70</v>
      </c>
      <c r="G27" s="5" t="s">
        <v>85</v>
      </c>
      <c r="H27" s="6" t="s">
        <v>66</v>
      </c>
      <c r="I27" s="20"/>
    </row>
    <row r="28" spans="1:9" s="1" customFormat="1" ht="47.25" customHeight="1">
      <c r="A28" s="6"/>
      <c r="B28" s="5" t="s">
        <v>82</v>
      </c>
      <c r="C28" s="6" t="s">
        <v>87</v>
      </c>
      <c r="D28" s="16">
        <v>4</v>
      </c>
      <c r="E28" s="6" t="s">
        <v>52</v>
      </c>
      <c r="F28" s="5" t="s">
        <v>70</v>
      </c>
      <c r="G28" s="5" t="s">
        <v>85</v>
      </c>
      <c r="H28" s="6" t="s">
        <v>88</v>
      </c>
      <c r="I28" s="20"/>
    </row>
    <row r="29" spans="1:9" s="1" customFormat="1" ht="47.25" customHeight="1">
      <c r="A29" s="6"/>
      <c r="B29" s="5" t="s">
        <v>82</v>
      </c>
      <c r="C29" s="6" t="s">
        <v>89</v>
      </c>
      <c r="D29" s="16">
        <v>45</v>
      </c>
      <c r="E29" s="6" t="s">
        <v>22</v>
      </c>
      <c r="F29" s="5" t="s">
        <v>70</v>
      </c>
      <c r="G29" s="5" t="s">
        <v>85</v>
      </c>
      <c r="H29" s="6" t="s">
        <v>25</v>
      </c>
      <c r="I29" s="20"/>
    </row>
    <row r="30" spans="1:9" s="1" customFormat="1" ht="47.25" customHeight="1">
      <c r="A30" s="5"/>
      <c r="B30" s="6" t="s">
        <v>90</v>
      </c>
      <c r="C30" s="6" t="s">
        <v>91</v>
      </c>
      <c r="D30" s="7">
        <v>2</v>
      </c>
      <c r="E30" s="6" t="s">
        <v>22</v>
      </c>
      <c r="F30" s="5" t="s">
        <v>84</v>
      </c>
      <c r="G30" s="6" t="s">
        <v>24</v>
      </c>
      <c r="H30" s="6" t="s">
        <v>48</v>
      </c>
      <c r="I30" s="5"/>
    </row>
    <row r="31" spans="1:9" s="1" customFormat="1" ht="47.25" customHeight="1">
      <c r="A31" s="6"/>
      <c r="B31" s="6" t="s">
        <v>90</v>
      </c>
      <c r="C31" s="6" t="s">
        <v>89</v>
      </c>
      <c r="D31" s="7">
        <v>17</v>
      </c>
      <c r="E31" s="6" t="s">
        <v>22</v>
      </c>
      <c r="F31" s="5" t="s">
        <v>84</v>
      </c>
      <c r="G31" s="6" t="s">
        <v>36</v>
      </c>
      <c r="H31" s="5"/>
      <c r="I31" s="20"/>
    </row>
    <row r="32" spans="1:9" s="1" customFormat="1" ht="47.25" customHeight="1">
      <c r="A32" s="6"/>
      <c r="B32" s="6"/>
      <c r="C32" s="6"/>
      <c r="D32" s="6">
        <f>SUM(D4:D31)</f>
        <v>161</v>
      </c>
      <c r="E32" s="6"/>
      <c r="F32" s="6"/>
      <c r="G32" s="6"/>
      <c r="H32" s="6"/>
      <c r="I32" s="20"/>
    </row>
  </sheetData>
  <mergeCells count="4">
    <mergeCell ref="A1:I1"/>
    <mergeCell ref="A2:C2"/>
    <mergeCell ref="D2:F2"/>
    <mergeCell ref="H2:I2"/>
  </mergeCells>
  <phoneticPr fontId="4" type="noConversion"/>
  <pageMargins left="0.55118110236220497" right="0.35433070866141703" top="0.78740157480314998" bottom="0.78740157480314998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5" sqref="L5"/>
    </sheetView>
  </sheetViews>
  <sheetFormatPr defaultColWidth="9" defaultRowHeight="14.25"/>
  <cols>
    <col min="1" max="1" width="5.875" style="2" customWidth="1"/>
    <col min="2" max="2" width="13.125" style="3" customWidth="1"/>
    <col min="3" max="3" width="15.375" style="3" customWidth="1"/>
    <col min="4" max="4" width="6.875" style="2" customWidth="1"/>
    <col min="5" max="5" width="12.25" style="2" customWidth="1"/>
    <col min="6" max="6" width="7.375" style="2" customWidth="1"/>
    <col min="7" max="7" width="13" style="2" customWidth="1"/>
    <col min="8" max="8" width="16.125" style="3" customWidth="1"/>
    <col min="9" max="9" width="10.875" style="2" customWidth="1"/>
    <col min="10" max="10" width="18.75" style="4" customWidth="1"/>
  </cols>
  <sheetData>
    <row r="1" spans="1:10" ht="58.5" customHeight="1">
      <c r="A1" s="31" t="s">
        <v>126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36" customHeight="1">
      <c r="A2" s="21" t="s">
        <v>92</v>
      </c>
      <c r="B2" s="21" t="s">
        <v>93</v>
      </c>
      <c r="C2" s="21" t="s">
        <v>125</v>
      </c>
      <c r="D2" s="21" t="s">
        <v>123</v>
      </c>
      <c r="E2" s="21" t="s">
        <v>110</v>
      </c>
      <c r="F2" s="21" t="s">
        <v>124</v>
      </c>
      <c r="G2" s="21" t="s">
        <v>122</v>
      </c>
      <c r="H2" s="21" t="s">
        <v>120</v>
      </c>
      <c r="I2" s="21" t="s">
        <v>11</v>
      </c>
      <c r="J2" s="21" t="s">
        <v>12</v>
      </c>
    </row>
    <row r="3" spans="1:10" s="1" customFormat="1" ht="31.5" customHeight="1">
      <c r="A3" s="33" t="s">
        <v>94</v>
      </c>
      <c r="B3" s="21" t="s">
        <v>95</v>
      </c>
      <c r="C3" s="21" t="s">
        <v>100</v>
      </c>
      <c r="D3" s="22">
        <v>1</v>
      </c>
      <c r="E3" s="21" t="s">
        <v>111</v>
      </c>
      <c r="F3" s="21" t="s">
        <v>22</v>
      </c>
      <c r="G3" s="21" t="s">
        <v>99</v>
      </c>
      <c r="H3" s="23" t="s">
        <v>97</v>
      </c>
      <c r="I3" s="21" t="s">
        <v>15</v>
      </c>
      <c r="J3" s="21" t="s">
        <v>121</v>
      </c>
    </row>
    <row r="4" spans="1:10" s="1" customFormat="1" ht="31.5" customHeight="1">
      <c r="A4" s="34"/>
      <c r="B4" s="21" t="s">
        <v>95</v>
      </c>
      <c r="C4" s="21" t="s">
        <v>101</v>
      </c>
      <c r="D4" s="22">
        <v>2</v>
      </c>
      <c r="E4" s="21" t="s">
        <v>112</v>
      </c>
      <c r="F4" s="21" t="s">
        <v>22</v>
      </c>
      <c r="G4" s="21" t="s">
        <v>99</v>
      </c>
      <c r="H4" s="23" t="s">
        <v>97</v>
      </c>
      <c r="I4" s="21" t="s">
        <v>15</v>
      </c>
      <c r="J4" s="21" t="s">
        <v>121</v>
      </c>
    </row>
    <row r="5" spans="1:10" s="1" customFormat="1" ht="31.5" customHeight="1">
      <c r="A5" s="34"/>
      <c r="B5" s="21" t="s">
        <v>95</v>
      </c>
      <c r="C5" s="21" t="s">
        <v>116</v>
      </c>
      <c r="D5" s="22">
        <v>1</v>
      </c>
      <c r="E5" s="21" t="s">
        <v>114</v>
      </c>
      <c r="F5" s="21" t="s">
        <v>22</v>
      </c>
      <c r="G5" s="21" t="s">
        <v>98</v>
      </c>
      <c r="H5" s="23" t="s">
        <v>97</v>
      </c>
      <c r="I5" s="21" t="s">
        <v>15</v>
      </c>
      <c r="J5" s="21" t="s">
        <v>121</v>
      </c>
    </row>
    <row r="6" spans="1:10" s="1" customFormat="1" ht="31.5" customHeight="1">
      <c r="A6" s="34"/>
      <c r="B6" s="21" t="s">
        <v>95</v>
      </c>
      <c r="C6" s="21" t="s">
        <v>102</v>
      </c>
      <c r="D6" s="22">
        <v>2</v>
      </c>
      <c r="E6" s="21" t="s">
        <v>113</v>
      </c>
      <c r="F6" s="21" t="s">
        <v>22</v>
      </c>
      <c r="G6" s="21" t="s">
        <v>98</v>
      </c>
      <c r="H6" s="23" t="s">
        <v>97</v>
      </c>
      <c r="I6" s="21" t="s">
        <v>15</v>
      </c>
      <c r="J6" s="21" t="s">
        <v>121</v>
      </c>
    </row>
    <row r="7" spans="1:10" s="1" customFormat="1" ht="31.5" customHeight="1">
      <c r="A7" s="34"/>
      <c r="B7" s="21" t="s">
        <v>95</v>
      </c>
      <c r="C7" s="21" t="s">
        <v>103</v>
      </c>
      <c r="D7" s="22">
        <v>1</v>
      </c>
      <c r="E7" s="21" t="s">
        <v>115</v>
      </c>
      <c r="F7" s="21" t="s">
        <v>22</v>
      </c>
      <c r="G7" s="21" t="s">
        <v>98</v>
      </c>
      <c r="H7" s="23" t="s">
        <v>97</v>
      </c>
      <c r="I7" s="21" t="s">
        <v>15</v>
      </c>
      <c r="J7" s="21" t="s">
        <v>121</v>
      </c>
    </row>
    <row r="8" spans="1:10" s="1" customFormat="1" ht="31.5" customHeight="1">
      <c r="A8" s="34"/>
      <c r="B8" s="21" t="s">
        <v>95</v>
      </c>
      <c r="C8" s="21" t="s">
        <v>104</v>
      </c>
      <c r="D8" s="22">
        <v>1</v>
      </c>
      <c r="E8" s="21" t="s">
        <v>117</v>
      </c>
      <c r="F8" s="21" t="s">
        <v>22</v>
      </c>
      <c r="G8" s="21" t="s">
        <v>98</v>
      </c>
      <c r="H8" s="23" t="s">
        <v>97</v>
      </c>
      <c r="I8" s="21" t="s">
        <v>15</v>
      </c>
      <c r="J8" s="21" t="s">
        <v>121</v>
      </c>
    </row>
    <row r="9" spans="1:10" s="1" customFormat="1" ht="31.5" customHeight="1">
      <c r="A9" s="34"/>
      <c r="B9" s="21" t="s">
        <v>95</v>
      </c>
      <c r="C9" s="21" t="s">
        <v>105</v>
      </c>
      <c r="D9" s="22">
        <v>1</v>
      </c>
      <c r="E9" s="21" t="s">
        <v>118</v>
      </c>
      <c r="F9" s="21" t="s">
        <v>22</v>
      </c>
      <c r="G9" s="21" t="s">
        <v>98</v>
      </c>
      <c r="H9" s="23" t="s">
        <v>97</v>
      </c>
      <c r="I9" s="21" t="s">
        <v>15</v>
      </c>
      <c r="J9" s="21" t="s">
        <v>121</v>
      </c>
    </row>
    <row r="10" spans="1:10" s="1" customFormat="1" ht="31.5" customHeight="1">
      <c r="A10" s="33" t="s">
        <v>106</v>
      </c>
      <c r="B10" s="33" t="s">
        <v>109</v>
      </c>
      <c r="C10" s="21" t="s">
        <v>107</v>
      </c>
      <c r="D10" s="22">
        <v>2</v>
      </c>
      <c r="E10" s="22" t="s">
        <v>119</v>
      </c>
      <c r="F10" s="21" t="s">
        <v>22</v>
      </c>
      <c r="G10" s="21" t="s">
        <v>99</v>
      </c>
      <c r="H10" s="23" t="s">
        <v>97</v>
      </c>
      <c r="I10" s="21" t="s">
        <v>15</v>
      </c>
      <c r="J10" s="21" t="s">
        <v>121</v>
      </c>
    </row>
    <row r="11" spans="1:10" s="1" customFormat="1" ht="31.5" customHeight="1">
      <c r="A11" s="35"/>
      <c r="B11" s="35"/>
      <c r="C11" s="21" t="s">
        <v>108</v>
      </c>
      <c r="D11" s="22">
        <v>1</v>
      </c>
      <c r="E11" s="22" t="s">
        <v>119</v>
      </c>
      <c r="F11" s="21" t="s">
        <v>22</v>
      </c>
      <c r="G11" s="21" t="s">
        <v>98</v>
      </c>
      <c r="H11" s="23" t="s">
        <v>97</v>
      </c>
      <c r="I11" s="21" t="s">
        <v>15</v>
      </c>
      <c r="J11" s="21" t="s">
        <v>121</v>
      </c>
    </row>
    <row r="12" spans="1:10" ht="31.5" customHeight="1">
      <c r="A12" s="32" t="s">
        <v>96</v>
      </c>
      <c r="B12" s="32"/>
      <c r="C12" s="32"/>
      <c r="D12" s="24">
        <f>SUM(D3:D11)</f>
        <v>12</v>
      </c>
      <c r="E12" s="24"/>
      <c r="F12" s="25"/>
      <c r="G12" s="25"/>
      <c r="H12" s="26"/>
      <c r="I12" s="25"/>
      <c r="J12" s="27"/>
    </row>
  </sheetData>
  <mergeCells count="5">
    <mergeCell ref="A1:J1"/>
    <mergeCell ref="A12:C12"/>
    <mergeCell ref="A3:A9"/>
    <mergeCell ref="B10:B11"/>
    <mergeCell ref="A10:A11"/>
  </mergeCells>
  <phoneticPr fontId="4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原表</vt:lpstr>
      <vt:lpstr>最新表格</vt:lpstr>
      <vt:lpstr>原表!Print_Titles</vt:lpstr>
      <vt:lpstr>最新表格!Print_Titles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2020-11-12T03:49:48Z</cp:lastPrinted>
  <dcterms:created xsi:type="dcterms:W3CDTF">1996-12-17T01:32:42Z</dcterms:created>
  <dcterms:modified xsi:type="dcterms:W3CDTF">2020-11-12T03:58:40Z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