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35" windowHeight="13140"/>
  </bookViews>
  <sheets>
    <sheet name="Sheet1" sheetId="1" r:id="rId1"/>
  </sheets>
  <definedNames>
    <definedName name="_xlnm._FilterDatabase" localSheetId="0" hidden="1">Sheet1!$A$1:$G$208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<sst xmlns="http://schemas.openxmlformats.org/spreadsheetml/2006/main" count="706" uniqueCount="464">
  <si>
    <t>考场</t>
  </si>
  <si>
    <t>考号</t>
  </si>
  <si>
    <t>姓名</t>
  </si>
  <si>
    <t>岗位</t>
  </si>
  <si>
    <t>成绩</t>
  </si>
  <si>
    <t>抽签号</t>
  </si>
  <si>
    <t>考核成绩</t>
  </si>
  <si>
    <t>总成绩</t>
  </si>
  <si>
    <t>000000082740</t>
  </si>
  <si>
    <t>旷哲亮</t>
  </si>
  <si>
    <t>B33骨外科医师2（男）</t>
  </si>
  <si>
    <t>免笔试</t>
  </si>
  <si>
    <t>000000083177</t>
  </si>
  <si>
    <t>黄亮</t>
  </si>
  <si>
    <t>B32骨外科医师1</t>
  </si>
  <si>
    <t>000000083640</t>
  </si>
  <si>
    <t>朱育兴</t>
  </si>
  <si>
    <t>B3临床医师1</t>
  </si>
  <si>
    <t>000000083291</t>
  </si>
  <si>
    <t>赖芯蕊</t>
  </si>
  <si>
    <t>B1烧伤整形外科临床医师</t>
  </si>
  <si>
    <t>000000083183</t>
  </si>
  <si>
    <t>李进军</t>
  </si>
  <si>
    <t>000000083103</t>
  </si>
  <si>
    <t>张雅文</t>
  </si>
  <si>
    <t>A2口腔科医师1</t>
  </si>
  <si>
    <t>000000082898</t>
  </si>
  <si>
    <t>孙海林</t>
  </si>
  <si>
    <t>000000083487</t>
  </si>
  <si>
    <t>李倩</t>
  </si>
  <si>
    <t>A7骨科医师1</t>
  </si>
  <si>
    <t>000000083864</t>
  </si>
  <si>
    <t>姚天振</t>
  </si>
  <si>
    <t>000000083550</t>
  </si>
  <si>
    <t>任思</t>
  </si>
  <si>
    <t>A1产科临床医师</t>
  </si>
  <si>
    <t>000000083129</t>
  </si>
  <si>
    <t>陆宏健</t>
  </si>
  <si>
    <t>B4胸外科临床医师</t>
  </si>
  <si>
    <t>000000082911</t>
  </si>
  <si>
    <t>张刚</t>
  </si>
  <si>
    <t>000000082969</t>
  </si>
  <si>
    <t>易明</t>
  </si>
  <si>
    <t>A6心血管内科临床医师1</t>
  </si>
  <si>
    <t>000000082850</t>
  </si>
  <si>
    <t>王鹏程</t>
  </si>
  <si>
    <t>A5神经外科（脑病科）医师</t>
  </si>
  <si>
    <t>000000082932</t>
  </si>
  <si>
    <t>钟宇霖</t>
  </si>
  <si>
    <t>000000083801</t>
  </si>
  <si>
    <t>吴丽丽</t>
  </si>
  <si>
    <t>C3临床医师（急需紧缺）11</t>
  </si>
  <si>
    <t>000000083267</t>
  </si>
  <si>
    <t>廖平平</t>
  </si>
  <si>
    <t>C4口腔科医师（急需紧缺）5</t>
  </si>
  <si>
    <t>000000083039</t>
  </si>
  <si>
    <t>周俏</t>
  </si>
  <si>
    <t>C2临床医师（急需紧缺）10</t>
  </si>
  <si>
    <t>000000082743</t>
  </si>
  <si>
    <t>刘杉</t>
  </si>
  <si>
    <t>000000083021</t>
  </si>
  <si>
    <t>刘笑言</t>
  </si>
  <si>
    <t>缺考</t>
  </si>
  <si>
    <t>/</t>
  </si>
  <si>
    <t>030004102621</t>
  </si>
  <si>
    <t>胡学根</t>
  </si>
  <si>
    <t>B22临床医师3</t>
  </si>
  <si>
    <t>030004102616</t>
  </si>
  <si>
    <t>刘旭</t>
  </si>
  <si>
    <t>030001302528</t>
  </si>
  <si>
    <t>汤国腾</t>
  </si>
  <si>
    <t>A13西医临床医师3</t>
  </si>
  <si>
    <t>030001102511</t>
  </si>
  <si>
    <t>汤继珍</t>
  </si>
  <si>
    <t>A11西医临床医师1</t>
  </si>
  <si>
    <t>030001202515</t>
  </si>
  <si>
    <t>李梦</t>
  </si>
  <si>
    <t>A12西医临床医师2</t>
  </si>
  <si>
    <t>030001702402</t>
  </si>
  <si>
    <t>段蓓蕾</t>
  </si>
  <si>
    <t>A17公卫医师1</t>
  </si>
  <si>
    <t>030001102512</t>
  </si>
  <si>
    <t>黎宏义</t>
  </si>
  <si>
    <t>030001102513</t>
  </si>
  <si>
    <t>王艳娟</t>
  </si>
  <si>
    <t>030001802303</t>
  </si>
  <si>
    <t>黄婧</t>
  </si>
  <si>
    <t>A18中医临床医师1</t>
  </si>
  <si>
    <t>030001702403</t>
  </si>
  <si>
    <t>张双喜</t>
  </si>
  <si>
    <t>030001002505</t>
  </si>
  <si>
    <t>邱琴</t>
  </si>
  <si>
    <t>A10综合临床医师</t>
  </si>
  <si>
    <t>030004102624</t>
  </si>
  <si>
    <t>宋志高</t>
  </si>
  <si>
    <t>030001102510</t>
  </si>
  <si>
    <t>张思</t>
  </si>
  <si>
    <t>030004102615</t>
  </si>
  <si>
    <t>向德书</t>
  </si>
  <si>
    <t>030004102625</t>
  </si>
  <si>
    <t>詹佳</t>
  </si>
  <si>
    <t>030004102617</t>
  </si>
  <si>
    <t>黄勇</t>
  </si>
  <si>
    <t>030001202519</t>
  </si>
  <si>
    <t>张雪飘</t>
  </si>
  <si>
    <t>030004102623</t>
  </si>
  <si>
    <t>符长青</t>
  </si>
  <si>
    <t>030001802302</t>
  </si>
  <si>
    <t>苏宵</t>
  </si>
  <si>
    <t>030004102619</t>
  </si>
  <si>
    <t>于巧仁</t>
  </si>
  <si>
    <t>030001202514</t>
  </si>
  <si>
    <t>洪发才</t>
  </si>
  <si>
    <t>030001002503</t>
  </si>
  <si>
    <t>谭景涛</t>
  </si>
  <si>
    <t>030004102622</t>
  </si>
  <si>
    <t>曾双乐</t>
  </si>
  <si>
    <t>030001302525</t>
  </si>
  <si>
    <t>刘亮</t>
  </si>
  <si>
    <t>030004102626</t>
  </si>
  <si>
    <t>陈璇</t>
  </si>
  <si>
    <t>030001202524</t>
  </si>
  <si>
    <t>周思敏</t>
  </si>
  <si>
    <t>030004102620</t>
  </si>
  <si>
    <t>王崇佳</t>
  </si>
  <si>
    <t>030001302527</t>
  </si>
  <si>
    <t>杨淼</t>
  </si>
  <si>
    <t>030001802301</t>
  </si>
  <si>
    <t>路真真</t>
  </si>
  <si>
    <t>030001002507</t>
  </si>
  <si>
    <t>王佳</t>
  </si>
  <si>
    <t>030001102508</t>
  </si>
  <si>
    <t>杨静婷</t>
  </si>
  <si>
    <t>030001202522</t>
  </si>
  <si>
    <t>陈敏妮</t>
  </si>
  <si>
    <t>030003602601</t>
  </si>
  <si>
    <t>周亚利</t>
  </si>
  <si>
    <t>B17妇产科医师</t>
  </si>
  <si>
    <t>030003002307</t>
  </si>
  <si>
    <t>张红波</t>
  </si>
  <si>
    <t>B11儿科医师2</t>
  </si>
  <si>
    <t>030003702607</t>
  </si>
  <si>
    <t>李海莲</t>
  </si>
  <si>
    <t>B18儿科医师3</t>
  </si>
  <si>
    <t>030004602629</t>
  </si>
  <si>
    <t>卢金弘</t>
  </si>
  <si>
    <t>B27神经内科医师</t>
  </si>
  <si>
    <t>030003702613</t>
  </si>
  <si>
    <t>李亚</t>
  </si>
  <si>
    <t>030006602801</t>
  </si>
  <si>
    <t>葛临池</t>
  </si>
  <si>
    <t>B47检验师</t>
  </si>
  <si>
    <t>030005302711</t>
  </si>
  <si>
    <t>李杰晓</t>
  </si>
  <si>
    <t>B34内科医师</t>
  </si>
  <si>
    <t>030001902712</t>
  </si>
  <si>
    <t>周辉</t>
  </si>
  <si>
    <t>A19药剂科工作人员</t>
  </si>
  <si>
    <t>030003302411</t>
  </si>
  <si>
    <t>宋子健</t>
  </si>
  <si>
    <t>B14疾病控制（公卫医师）</t>
  </si>
  <si>
    <t>030000902820</t>
  </si>
  <si>
    <t>黄娜</t>
  </si>
  <si>
    <t>A9麻醉科医师1</t>
  </si>
  <si>
    <t>030003302408</t>
  </si>
  <si>
    <t>邓立</t>
  </si>
  <si>
    <t>030000902817</t>
  </si>
  <si>
    <t>周玲</t>
  </si>
  <si>
    <t>030005002706</t>
  </si>
  <si>
    <t>熊昊</t>
  </si>
  <si>
    <t>B31耳鼻喉科医师</t>
  </si>
  <si>
    <t>030003702609</t>
  </si>
  <si>
    <t>欧阳司祺</t>
  </si>
  <si>
    <t>030004802703</t>
  </si>
  <si>
    <t>黄雯</t>
  </si>
  <si>
    <t>B29呼吸内科医师2</t>
  </si>
  <si>
    <t>030004602630</t>
  </si>
  <si>
    <t>曾祥辉</t>
  </si>
  <si>
    <t>030006602807</t>
  </si>
  <si>
    <t>付丹丹</t>
  </si>
  <si>
    <t>030003702606</t>
  </si>
  <si>
    <t>吴美玲</t>
  </si>
  <si>
    <t>030003702610</t>
  </si>
  <si>
    <t>李永胜</t>
  </si>
  <si>
    <t>030006502314</t>
  </si>
  <si>
    <t>胡晴</t>
  </si>
  <si>
    <t>B46中医临床医师2</t>
  </si>
  <si>
    <t>030003602605</t>
  </si>
  <si>
    <t>王心穰</t>
  </si>
  <si>
    <t>030001902716</t>
  </si>
  <si>
    <t>汤石梅</t>
  </si>
  <si>
    <t>030003602530</t>
  </si>
  <si>
    <t>熊蕙菲</t>
  </si>
  <si>
    <t>030003502809</t>
  </si>
  <si>
    <t>缪文</t>
  </si>
  <si>
    <t>B16口腔科医师2</t>
  </si>
  <si>
    <t>030004802702</t>
  </si>
  <si>
    <t>史强</t>
  </si>
  <si>
    <t>030003002308</t>
  </si>
  <si>
    <t>谭芬</t>
  </si>
  <si>
    <t>030003002310</t>
  </si>
  <si>
    <t>林荣垦</t>
  </si>
  <si>
    <t>030003302410</t>
  </si>
  <si>
    <t>夏盈</t>
  </si>
  <si>
    <t>030003602603</t>
  </si>
  <si>
    <t>杨春英</t>
  </si>
  <si>
    <t>030002700304</t>
  </si>
  <si>
    <t>王霞</t>
  </si>
  <si>
    <t>B8护士1</t>
  </si>
  <si>
    <t>030002700129</t>
  </si>
  <si>
    <t>何晓蝶</t>
  </si>
  <si>
    <t>030002700123</t>
  </si>
  <si>
    <t>彭蕾</t>
  </si>
  <si>
    <t>030002700307</t>
  </si>
  <si>
    <t>李德娟</t>
  </si>
  <si>
    <t>030002700219</t>
  </si>
  <si>
    <t>李敏</t>
  </si>
  <si>
    <t>030002700201</t>
  </si>
  <si>
    <t>罗伊</t>
  </si>
  <si>
    <t>030002700130</t>
  </si>
  <si>
    <t>陈姣</t>
  </si>
  <si>
    <t>030002700220</t>
  </si>
  <si>
    <t>杨慧芳</t>
  </si>
  <si>
    <t>030002700321</t>
  </si>
  <si>
    <t>伍彭彭</t>
  </si>
  <si>
    <t>030002700311</t>
  </si>
  <si>
    <t>宋雨薇</t>
  </si>
  <si>
    <t>030002700225</t>
  </si>
  <si>
    <t>李天颖</t>
  </si>
  <si>
    <t>030002700221</t>
  </si>
  <si>
    <t>朱央</t>
  </si>
  <si>
    <t>030002700302</t>
  </si>
  <si>
    <t>邓艳</t>
  </si>
  <si>
    <t>030002700303</t>
  </si>
  <si>
    <t>欧阳柳枝</t>
  </si>
  <si>
    <t>030002700309</t>
  </si>
  <si>
    <t>邓旭辉</t>
  </si>
  <si>
    <t>030002700323</t>
  </si>
  <si>
    <t>石洁</t>
  </si>
  <si>
    <t>030002700107</t>
  </si>
  <si>
    <t>张永巧</t>
  </si>
  <si>
    <t>030002700127</t>
  </si>
  <si>
    <t>谭紫英</t>
  </si>
  <si>
    <t>030002700318</t>
  </si>
  <si>
    <t>王孝玲</t>
  </si>
  <si>
    <t>030002700229</t>
  </si>
  <si>
    <t>王晶</t>
  </si>
  <si>
    <t>030002700230</t>
  </si>
  <si>
    <t>张慧婷</t>
  </si>
  <si>
    <t>030002700226</t>
  </si>
  <si>
    <t>陈玲</t>
  </si>
  <si>
    <t>030002700117</t>
  </si>
  <si>
    <t>雷圆圆</t>
  </si>
  <si>
    <t>030002700114</t>
  </si>
  <si>
    <t>谢红艳</t>
  </si>
  <si>
    <t>030002700316</t>
  </si>
  <si>
    <t>张心如</t>
  </si>
  <si>
    <t>030002700402</t>
  </si>
  <si>
    <t>苏聪聪</t>
  </si>
  <si>
    <t>030002700101</t>
  </si>
  <si>
    <t>李聪玲</t>
  </si>
  <si>
    <t>030002700319</t>
  </si>
  <si>
    <t>张瑶</t>
  </si>
  <si>
    <t>030002700320</t>
  </si>
  <si>
    <t>杨淇</t>
  </si>
  <si>
    <t>030002700218</t>
  </si>
  <si>
    <t>刘双僖</t>
  </si>
  <si>
    <t>030002700407</t>
  </si>
  <si>
    <t>彭紫微</t>
  </si>
  <si>
    <t>030002700122</t>
  </si>
  <si>
    <t>贺娉</t>
  </si>
  <si>
    <t>030002700105</t>
  </si>
  <si>
    <t>蒋深兰</t>
  </si>
  <si>
    <t>030002700213</t>
  </si>
  <si>
    <t>汤亚芳</t>
  </si>
  <si>
    <t>030002700410</t>
  </si>
  <si>
    <t>谭日琦</t>
  </si>
  <si>
    <t>030002700102</t>
  </si>
  <si>
    <t>彭禅</t>
  </si>
  <si>
    <t>030002700326</t>
  </si>
  <si>
    <t>周雯俐</t>
  </si>
  <si>
    <t>030002700215</t>
  </si>
  <si>
    <t>印倩仪</t>
  </si>
  <si>
    <t>030002700305</t>
  </si>
  <si>
    <t>常芝蓉</t>
  </si>
  <si>
    <t>030002700110</t>
  </si>
  <si>
    <t>杨年敏</t>
  </si>
  <si>
    <t>030002700124</t>
  </si>
  <si>
    <t>唐俪菲</t>
  </si>
  <si>
    <t>030002700204</t>
  </si>
  <si>
    <t>李易珍</t>
  </si>
  <si>
    <t>030002700217</t>
  </si>
  <si>
    <t>邓紫娟</t>
  </si>
  <si>
    <t>030002700203</t>
  </si>
  <si>
    <t>李燕</t>
  </si>
  <si>
    <t>030002700404</t>
  </si>
  <si>
    <t>马娇妍</t>
  </si>
  <si>
    <t>030005400915</t>
  </si>
  <si>
    <t>王蓉</t>
  </si>
  <si>
    <t>B35护士5</t>
  </si>
  <si>
    <t>030002800415</t>
  </si>
  <si>
    <t>陈静</t>
  </si>
  <si>
    <t>B9护士2</t>
  </si>
  <si>
    <t>030005400905</t>
  </si>
  <si>
    <t>杨小霞</t>
  </si>
  <si>
    <t>030002800516</t>
  </si>
  <si>
    <t>朱倩玲</t>
  </si>
  <si>
    <t>030005400907</t>
  </si>
  <si>
    <t>何丽芝</t>
  </si>
  <si>
    <t>030002800510</t>
  </si>
  <si>
    <t>杨紫慧</t>
  </si>
  <si>
    <t>030005501108</t>
  </si>
  <si>
    <t>赵震</t>
  </si>
  <si>
    <t>B36护士6（男）</t>
  </si>
  <si>
    <t>030005400910</t>
  </si>
  <si>
    <t>雷宇</t>
  </si>
  <si>
    <t>030005400920</t>
  </si>
  <si>
    <t>林小丹</t>
  </si>
  <si>
    <t>030005601719</t>
  </si>
  <si>
    <t>梁琼</t>
  </si>
  <si>
    <t>B37护士7（女）</t>
  </si>
  <si>
    <t>030005601826</t>
  </si>
  <si>
    <t>卢丽芬</t>
  </si>
  <si>
    <t>030005400909</t>
  </si>
  <si>
    <t>胡自凤</t>
  </si>
  <si>
    <t>030002800528</t>
  </si>
  <si>
    <t>周婷</t>
  </si>
  <si>
    <t>030005501004</t>
  </si>
  <si>
    <t>吴光琪</t>
  </si>
  <si>
    <t>030005400921</t>
  </si>
  <si>
    <t>甘蕾</t>
  </si>
  <si>
    <t>030005400917</t>
  </si>
  <si>
    <t>朱潇</t>
  </si>
  <si>
    <t>030005400916</t>
  </si>
  <si>
    <t>张维</t>
  </si>
  <si>
    <t>030002800430</t>
  </si>
  <si>
    <t>王银</t>
  </si>
  <si>
    <t>030002800522</t>
  </si>
  <si>
    <t>曾依洁</t>
  </si>
  <si>
    <t>030002800507</t>
  </si>
  <si>
    <t>任思思</t>
  </si>
  <si>
    <t>030005601206</t>
  </si>
  <si>
    <t>胡娟</t>
  </si>
  <si>
    <t>030002800512</t>
  </si>
  <si>
    <t>李丽</t>
  </si>
  <si>
    <t>030002800529</t>
  </si>
  <si>
    <t>付双垚</t>
  </si>
  <si>
    <t>030005400913</t>
  </si>
  <si>
    <t>邓窕芳</t>
  </si>
  <si>
    <t>030005400912</t>
  </si>
  <si>
    <t>李娟娟</t>
  </si>
  <si>
    <t>030005601301</t>
  </si>
  <si>
    <t>王双铃</t>
  </si>
  <si>
    <t>030002800424</t>
  </si>
  <si>
    <t>胡斯文</t>
  </si>
  <si>
    <t>030002800418</t>
  </si>
  <si>
    <t>易俗</t>
  </si>
  <si>
    <t>030002800514</t>
  </si>
  <si>
    <t>谢波</t>
  </si>
  <si>
    <t>030005400914</t>
  </si>
  <si>
    <t>罗艳平</t>
  </si>
  <si>
    <t>030002800524</t>
  </si>
  <si>
    <t>卢宇</t>
  </si>
  <si>
    <t>030005501017</t>
  </si>
  <si>
    <t>刘佳明</t>
  </si>
  <si>
    <t>030005501106</t>
  </si>
  <si>
    <t>卜粲然</t>
  </si>
  <si>
    <t>030002800505</t>
  </si>
  <si>
    <t>张亮</t>
  </si>
  <si>
    <t>030005501105</t>
  </si>
  <si>
    <t>吴佳苗</t>
  </si>
  <si>
    <t>030005501028</t>
  </si>
  <si>
    <t>贝先发</t>
  </si>
  <si>
    <t>030005601505</t>
  </si>
  <si>
    <t>寻佩</t>
  </si>
  <si>
    <t>030002800523</t>
  </si>
  <si>
    <t>周若兰</t>
  </si>
  <si>
    <t>030005601717</t>
  </si>
  <si>
    <t>周迎香</t>
  </si>
  <si>
    <t>030002800515</t>
  </si>
  <si>
    <t>黄晓玲</t>
  </si>
  <si>
    <t>030002800419</t>
  </si>
  <si>
    <t>喻丽辉</t>
  </si>
  <si>
    <t>030002800513</t>
  </si>
  <si>
    <t>黎娟</t>
  </si>
  <si>
    <t>030003200826</t>
  </si>
  <si>
    <t>袁露</t>
  </si>
  <si>
    <t>B13护士4</t>
  </si>
  <si>
    <t>030003100617</t>
  </si>
  <si>
    <t>唐慧</t>
  </si>
  <si>
    <t>B12护士3</t>
  </si>
  <si>
    <t>030003100707</t>
  </si>
  <si>
    <t>杨鹏</t>
  </si>
  <si>
    <t>030003100618</t>
  </si>
  <si>
    <t>陈思平</t>
  </si>
  <si>
    <t>030003100629</t>
  </si>
  <si>
    <t>张明</t>
  </si>
  <si>
    <t>030003100708</t>
  </si>
  <si>
    <t>梁蓓蓓</t>
  </si>
  <si>
    <t>030003100619</t>
  </si>
  <si>
    <t>张思梦</t>
  </si>
  <si>
    <t>030003100611</t>
  </si>
  <si>
    <t>王明兵</t>
  </si>
  <si>
    <t>030003100615</t>
  </si>
  <si>
    <t>闫海敏</t>
  </si>
  <si>
    <t>030003100702</t>
  </si>
  <si>
    <t>粟雪玉</t>
  </si>
  <si>
    <t>030003100630</t>
  </si>
  <si>
    <t>寻昕</t>
  </si>
  <si>
    <t>030003100605</t>
  </si>
  <si>
    <t>何雅蕾</t>
  </si>
  <si>
    <t>030003200805</t>
  </si>
  <si>
    <t>030003100704</t>
  </si>
  <si>
    <t>马玉霜</t>
  </si>
  <si>
    <t>030003100607</t>
  </si>
  <si>
    <t>肖香</t>
  </si>
  <si>
    <t>030003100609</t>
  </si>
  <si>
    <t>毛怡婷</t>
  </si>
  <si>
    <t>030003200902</t>
  </si>
  <si>
    <t>钟启慧</t>
  </si>
  <si>
    <t>030003200818</t>
  </si>
  <si>
    <t>黎清萍</t>
  </si>
  <si>
    <t>030003200817</t>
  </si>
  <si>
    <t>张娟红</t>
  </si>
  <si>
    <t>030003200714</t>
  </si>
  <si>
    <t>李迎香</t>
  </si>
  <si>
    <t>030003200901</t>
  </si>
  <si>
    <t>孔玲</t>
  </si>
  <si>
    <t>030003200813</t>
  </si>
  <si>
    <t>张华</t>
  </si>
  <si>
    <t>030003200807</t>
  </si>
  <si>
    <t>何荣</t>
  </si>
  <si>
    <t>030003100603</t>
  </si>
  <si>
    <t>郭子希</t>
  </si>
  <si>
    <t>030003100706</t>
  </si>
  <si>
    <t>刘楚涵</t>
  </si>
  <si>
    <t>030003200812</t>
  </si>
  <si>
    <t>周雪飘</t>
  </si>
  <si>
    <t>030003200712</t>
  </si>
  <si>
    <t>高均根</t>
  </si>
  <si>
    <t>030003100621</t>
  </si>
  <si>
    <t>钟代维</t>
  </si>
  <si>
    <t>030003200723</t>
  </si>
  <si>
    <t>袁超群</t>
  </si>
  <si>
    <t>030003200729</t>
  </si>
  <si>
    <t>李婷</t>
  </si>
  <si>
    <t>030003200725</t>
  </si>
  <si>
    <t>厉宏</t>
  </si>
  <si>
    <t>030003100602</t>
  </si>
  <si>
    <t>许李沅</t>
  </si>
  <si>
    <t>030003200806</t>
  </si>
  <si>
    <t>谭雯</t>
  </si>
  <si>
    <t>030003200721</t>
  </si>
  <si>
    <t>廖亮</t>
  </si>
  <si>
    <t>030003200824</t>
  </si>
  <si>
    <t>寻玲兰</t>
  </si>
  <si>
    <t>030003100710</t>
  </si>
  <si>
    <t>罗银娟</t>
  </si>
  <si>
    <t>030003100610</t>
  </si>
  <si>
    <t>杨桃</t>
  </si>
  <si>
    <t>030003100625</t>
  </si>
  <si>
    <t>金枝玉</t>
  </si>
  <si>
    <t>030003200715</t>
  </si>
  <si>
    <t>左小燕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</si>
</sst>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41" formatCode="_ * #,##0_ ;_ * \-#,##0_ ;_ * &quot;-&quot;_ ;_ @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abSelected="1" zoomScale="115" zoomScaleNormal="115" workbookViewId="0">
      <selection activeCell="D8" sqref="D8"/>
    </sheetView>
  </sheetViews>
  <sheetFormatPr defaultColWidth="9" defaultRowHeight="13.5" outlineLevelCol="7"/>
  <cols>
    <col min="1" max="1" width="6.28333333333333" style="5" customWidth="1"/>
    <col min="2" max="2" width="15.325" style="2" customWidth="1"/>
    <col min="3" max="3" width="11.95" style="2" customWidth="1"/>
    <col min="4" max="4" width="26.1833333333333" style="2" customWidth="1"/>
    <col min="5" max="5" width="10.325" style="2" customWidth="1"/>
    <col min="6" max="6" width="8.03333333333333" style="5" customWidth="1"/>
    <col min="7" max="7" width="9" style="6"/>
    <col min="8" max="8" width="8.90833333333333" style="7" customWidth="1"/>
    <col min="9" max="16384" width="9" style="2"/>
  </cols>
  <sheetData>
    <row r="1" s="1" customFormat="1" ht="22" customHeight="1" spans="1:8">
      <c r="A1" s="8" t="s">
        <v>0</v>
      </c>
      <c r="B1" s="9" t="s">
        <v>1</v>
      </c>
      <c r="C1" s="8" t="s">
        <v>2</v>
      </c>
      <c r="D1" s="8" t="s">
        <v>3</v>
      </c>
      <c r="E1" s="10" t="s">
        <v>4</v>
      </c>
      <c r="F1" s="8" t="s">
        <v>5</v>
      </c>
      <c r="G1" s="11" t="s">
        <v>6</v>
      </c>
      <c r="H1" s="12" t="s">
        <v>7</v>
      </c>
    </row>
    <row r="2" ht="27" customHeight="1" spans="1:8">
      <c r="A2" s="13">
        <v>1</v>
      </c>
      <c r="B2" s="14" t="s">
        <v>8</v>
      </c>
      <c r="C2" s="14" t="s">
        <v>9</v>
      </c>
      <c r="D2" s="14" t="s">
        <v>10</v>
      </c>
      <c r="E2" s="14" t="s">
        <v>11</v>
      </c>
      <c r="F2" s="13">
        <v>1</v>
      </c>
      <c r="G2" s="15">
        <v>88.72</v>
      </c>
      <c r="H2" s="16">
        <f>G2</f>
        <v>88.72</v>
      </c>
    </row>
    <row r="3" ht="27" customHeight="1" spans="1:8">
      <c r="A3" s="13">
        <v>1</v>
      </c>
      <c r="B3" s="14" t="s">
        <v>12</v>
      </c>
      <c r="C3" s="14" t="s">
        <v>13</v>
      </c>
      <c r="D3" s="14" t="s">
        <v>14</v>
      </c>
      <c r="E3" s="14" t="s">
        <v>11</v>
      </c>
      <c r="F3" s="13">
        <v>2</v>
      </c>
      <c r="G3" s="15">
        <v>87.18</v>
      </c>
      <c r="H3" s="16">
        <f t="shared" ref="H3:H21" si="0">G3</f>
        <v>87.18</v>
      </c>
    </row>
    <row r="4" ht="27" customHeight="1" spans="1:8">
      <c r="A4" s="13">
        <v>1</v>
      </c>
      <c r="B4" s="14" t="s">
        <v>15</v>
      </c>
      <c r="C4" s="14" t="s">
        <v>16</v>
      </c>
      <c r="D4" s="14" t="s">
        <v>17</v>
      </c>
      <c r="E4" s="14" t="s">
        <v>11</v>
      </c>
      <c r="F4" s="13">
        <v>3</v>
      </c>
      <c r="G4" s="15">
        <v>83.54</v>
      </c>
      <c r="H4" s="16">
        <f t="shared" si="0"/>
        <v>83.54</v>
      </c>
    </row>
    <row r="5" s="2" customFormat="1" ht="27" customHeight="1" spans="1:8">
      <c r="A5" s="13">
        <v>1</v>
      </c>
      <c r="B5" s="14" t="s">
        <v>18</v>
      </c>
      <c r="C5" s="14" t="s">
        <v>19</v>
      </c>
      <c r="D5" s="14" t="s">
        <v>20</v>
      </c>
      <c r="E5" s="14" t="s">
        <v>11</v>
      </c>
      <c r="F5" s="13">
        <v>4</v>
      </c>
      <c r="G5" s="15">
        <v>88.96</v>
      </c>
      <c r="H5" s="16">
        <f t="shared" si="0"/>
        <v>88.96</v>
      </c>
    </row>
    <row r="6" ht="27" customHeight="1" spans="1:8">
      <c r="A6" s="13">
        <v>1</v>
      </c>
      <c r="B6" s="14" t="s">
        <v>21</v>
      </c>
      <c r="C6" s="14" t="s">
        <v>22</v>
      </c>
      <c r="D6" s="14" t="s">
        <v>17</v>
      </c>
      <c r="E6" s="14" t="s">
        <v>11</v>
      </c>
      <c r="F6" s="13">
        <v>5</v>
      </c>
      <c r="G6" s="15">
        <v>84.62</v>
      </c>
      <c r="H6" s="16">
        <f t="shared" si="0"/>
        <v>84.62</v>
      </c>
    </row>
    <row r="7" ht="27" customHeight="1" spans="1:8">
      <c r="A7" s="13">
        <v>1</v>
      </c>
      <c r="B7" s="14" t="s">
        <v>23</v>
      </c>
      <c r="C7" s="14" t="s">
        <v>24</v>
      </c>
      <c r="D7" s="14" t="s">
        <v>25</v>
      </c>
      <c r="E7" s="14" t="s">
        <v>11</v>
      </c>
      <c r="F7" s="13">
        <v>6</v>
      </c>
      <c r="G7" s="15">
        <v>88.52</v>
      </c>
      <c r="H7" s="16">
        <f t="shared" si="0"/>
        <v>88.52</v>
      </c>
    </row>
    <row r="8" ht="27" customHeight="1" spans="1:8">
      <c r="A8" s="13">
        <v>1</v>
      </c>
      <c r="B8" s="14" t="s">
        <v>26</v>
      </c>
      <c r="C8" s="14" t="s">
        <v>27</v>
      </c>
      <c r="D8" s="14" t="s">
        <v>10</v>
      </c>
      <c r="E8" s="14" t="s">
        <v>11</v>
      </c>
      <c r="F8" s="13">
        <v>7</v>
      </c>
      <c r="G8" s="15">
        <v>83.92</v>
      </c>
      <c r="H8" s="16">
        <f t="shared" si="0"/>
        <v>83.92</v>
      </c>
    </row>
    <row r="9" ht="27" customHeight="1" spans="1:8">
      <c r="A9" s="13">
        <v>1</v>
      </c>
      <c r="B9" s="14" t="s">
        <v>28</v>
      </c>
      <c r="C9" s="14" t="s">
        <v>29</v>
      </c>
      <c r="D9" s="14" t="s">
        <v>30</v>
      </c>
      <c r="E9" s="14" t="s">
        <v>11</v>
      </c>
      <c r="F9" s="13">
        <v>8</v>
      </c>
      <c r="G9" s="15">
        <v>83.66</v>
      </c>
      <c r="H9" s="16">
        <f t="shared" si="0"/>
        <v>83.66</v>
      </c>
    </row>
    <row r="10" ht="27" customHeight="1" spans="1:8">
      <c r="A10" s="13">
        <v>1</v>
      </c>
      <c r="B10" s="14" t="s">
        <v>31</v>
      </c>
      <c r="C10" s="14" t="s">
        <v>32</v>
      </c>
      <c r="D10" s="14" t="s">
        <v>30</v>
      </c>
      <c r="E10" s="14" t="s">
        <v>11</v>
      </c>
      <c r="F10" s="13">
        <v>9</v>
      </c>
      <c r="G10" s="15">
        <v>88.38</v>
      </c>
      <c r="H10" s="16">
        <f t="shared" si="0"/>
        <v>88.38</v>
      </c>
    </row>
    <row r="11" ht="27" customHeight="1" spans="1:8">
      <c r="A11" s="13">
        <v>1</v>
      </c>
      <c r="B11" s="14" t="s">
        <v>33</v>
      </c>
      <c r="C11" s="14" t="s">
        <v>34</v>
      </c>
      <c r="D11" s="14" t="s">
        <v>35</v>
      </c>
      <c r="E11" s="14" t="s">
        <v>11</v>
      </c>
      <c r="F11" s="13">
        <v>10</v>
      </c>
      <c r="G11" s="15">
        <v>86.54</v>
      </c>
      <c r="H11" s="16">
        <f t="shared" si="0"/>
        <v>86.54</v>
      </c>
    </row>
    <row r="12" ht="27" customHeight="1" spans="1:8">
      <c r="A12" s="13">
        <v>1</v>
      </c>
      <c r="B12" s="14" t="s">
        <v>36</v>
      </c>
      <c r="C12" s="14" t="s">
        <v>37</v>
      </c>
      <c r="D12" s="14" t="s">
        <v>38</v>
      </c>
      <c r="E12" s="14" t="s">
        <v>11</v>
      </c>
      <c r="F12" s="13">
        <v>11</v>
      </c>
      <c r="G12" s="15">
        <v>87.02</v>
      </c>
      <c r="H12" s="16">
        <f t="shared" si="0"/>
        <v>87.02</v>
      </c>
    </row>
    <row r="13" ht="27" customHeight="1" spans="1:8">
      <c r="A13" s="13">
        <v>1</v>
      </c>
      <c r="B13" s="14" t="s">
        <v>39</v>
      </c>
      <c r="C13" s="14" t="s">
        <v>40</v>
      </c>
      <c r="D13" s="14" t="s">
        <v>17</v>
      </c>
      <c r="E13" s="14" t="s">
        <v>11</v>
      </c>
      <c r="F13" s="13">
        <v>12</v>
      </c>
      <c r="G13" s="15">
        <v>87.4</v>
      </c>
      <c r="H13" s="16">
        <f t="shared" si="0"/>
        <v>87.4</v>
      </c>
    </row>
    <row r="14" ht="27" customHeight="1" spans="1:8">
      <c r="A14" s="13">
        <v>1</v>
      </c>
      <c r="B14" s="14" t="s">
        <v>41</v>
      </c>
      <c r="C14" s="14" t="s">
        <v>42</v>
      </c>
      <c r="D14" s="14" t="s">
        <v>43</v>
      </c>
      <c r="E14" s="14" t="s">
        <v>11</v>
      </c>
      <c r="F14" s="13">
        <v>13</v>
      </c>
      <c r="G14" s="15">
        <v>92.34</v>
      </c>
      <c r="H14" s="16">
        <f t="shared" si="0"/>
        <v>92.34</v>
      </c>
    </row>
    <row r="15" ht="27" customHeight="1" spans="1:8">
      <c r="A15" s="13">
        <v>1</v>
      </c>
      <c r="B15" s="14" t="s">
        <v>44</v>
      </c>
      <c r="C15" s="14" t="s">
        <v>45</v>
      </c>
      <c r="D15" s="14" t="s">
        <v>46</v>
      </c>
      <c r="E15" s="14" t="s">
        <v>11</v>
      </c>
      <c r="F15" s="13">
        <v>14</v>
      </c>
      <c r="G15" s="15">
        <v>84.92</v>
      </c>
      <c r="H15" s="16">
        <f t="shared" si="0"/>
        <v>84.92</v>
      </c>
    </row>
    <row r="16" ht="27" customHeight="1" spans="1:8">
      <c r="A16" s="13">
        <v>1</v>
      </c>
      <c r="B16" s="14" t="s">
        <v>47</v>
      </c>
      <c r="C16" s="14" t="s">
        <v>48</v>
      </c>
      <c r="D16" s="14" t="s">
        <v>30</v>
      </c>
      <c r="E16" s="14" t="s">
        <v>11</v>
      </c>
      <c r="F16" s="13">
        <v>15</v>
      </c>
      <c r="G16" s="15">
        <v>87.82</v>
      </c>
      <c r="H16" s="16">
        <f t="shared" si="0"/>
        <v>87.82</v>
      </c>
    </row>
    <row r="17" ht="27" customHeight="1" spans="1:8">
      <c r="A17" s="13">
        <v>1</v>
      </c>
      <c r="B17" s="14" t="s">
        <v>49</v>
      </c>
      <c r="C17" s="14" t="s">
        <v>50</v>
      </c>
      <c r="D17" s="14" t="s">
        <v>51</v>
      </c>
      <c r="E17" s="14" t="s">
        <v>11</v>
      </c>
      <c r="F17" s="13">
        <v>16</v>
      </c>
      <c r="G17" s="15">
        <v>82.46</v>
      </c>
      <c r="H17" s="16">
        <f t="shared" si="0"/>
        <v>82.46</v>
      </c>
    </row>
    <row r="18" ht="27" customHeight="1" spans="1:8">
      <c r="A18" s="13">
        <v>1</v>
      </c>
      <c r="B18" s="14" t="s">
        <v>52</v>
      </c>
      <c r="C18" s="14" t="s">
        <v>53</v>
      </c>
      <c r="D18" s="14" t="s">
        <v>54</v>
      </c>
      <c r="E18" s="14" t="s">
        <v>11</v>
      </c>
      <c r="F18" s="13">
        <v>17</v>
      </c>
      <c r="G18" s="15">
        <v>84.46</v>
      </c>
      <c r="H18" s="16">
        <f t="shared" si="0"/>
        <v>84.46</v>
      </c>
    </row>
    <row r="19" ht="27" customHeight="1" spans="1:8">
      <c r="A19" s="13">
        <v>1</v>
      </c>
      <c r="B19" s="14" t="s">
        <v>55</v>
      </c>
      <c r="C19" s="14" t="s">
        <v>56</v>
      </c>
      <c r="D19" s="14" t="s">
        <v>57</v>
      </c>
      <c r="E19" s="14" t="s">
        <v>11</v>
      </c>
      <c r="F19" s="13">
        <v>18</v>
      </c>
      <c r="G19" s="15">
        <v>84.44</v>
      </c>
      <c r="H19" s="16">
        <f t="shared" si="0"/>
        <v>84.44</v>
      </c>
    </row>
    <row r="20" ht="27" customHeight="1" spans="1:8">
      <c r="A20" s="13">
        <v>1</v>
      </c>
      <c r="B20" s="14" t="s">
        <v>58</v>
      </c>
      <c r="C20" s="14" t="s">
        <v>59</v>
      </c>
      <c r="D20" s="14" t="s">
        <v>54</v>
      </c>
      <c r="E20" s="14" t="s">
        <v>11</v>
      </c>
      <c r="F20" s="13">
        <v>19</v>
      </c>
      <c r="G20" s="15">
        <v>87.96</v>
      </c>
      <c r="H20" s="16">
        <f t="shared" si="0"/>
        <v>87.96</v>
      </c>
    </row>
    <row r="21" ht="27" customHeight="1" spans="1:8">
      <c r="A21" s="13">
        <v>1</v>
      </c>
      <c r="B21" s="14" t="s">
        <v>60</v>
      </c>
      <c r="C21" s="14" t="s">
        <v>61</v>
      </c>
      <c r="D21" s="14" t="s">
        <v>46</v>
      </c>
      <c r="E21" s="14" t="s">
        <v>11</v>
      </c>
      <c r="F21" s="13" t="s">
        <v>62</v>
      </c>
      <c r="G21" s="17" t="s">
        <v>63</v>
      </c>
      <c r="H21" s="13" t="s">
        <v>63</v>
      </c>
    </row>
    <row r="22" s="3" customFormat="1" ht="27" customHeight="1" spans="1:8">
      <c r="A22" s="18">
        <v>2</v>
      </c>
      <c r="B22" s="14" t="s">
        <v>64</v>
      </c>
      <c r="C22" s="18" t="s">
        <v>65</v>
      </c>
      <c r="D22" s="18" t="s">
        <v>66</v>
      </c>
      <c r="E22" s="19">
        <v>62.6</v>
      </c>
      <c r="F22" s="18">
        <v>1</v>
      </c>
      <c r="G22" s="20">
        <v>88.86</v>
      </c>
      <c r="H22" s="21">
        <f>E22*0.5+G22*0.5</f>
        <v>75.73</v>
      </c>
    </row>
    <row r="23" s="3" customFormat="1" ht="27" customHeight="1" spans="1:8">
      <c r="A23" s="18">
        <v>2</v>
      </c>
      <c r="B23" s="14" t="s">
        <v>67</v>
      </c>
      <c r="C23" s="18" t="s">
        <v>68</v>
      </c>
      <c r="D23" s="18" t="s">
        <v>66</v>
      </c>
      <c r="E23" s="19">
        <v>65.4</v>
      </c>
      <c r="F23" s="18">
        <v>2</v>
      </c>
      <c r="G23" s="20">
        <v>86.76</v>
      </c>
      <c r="H23" s="21">
        <f t="shared" ref="H23:H54" si="1">E23*0.5+G23*0.5</f>
        <v>76.08</v>
      </c>
    </row>
    <row r="24" s="3" customFormat="1" ht="27" customHeight="1" spans="1:8">
      <c r="A24" s="18">
        <v>2</v>
      </c>
      <c r="B24" s="14" t="s">
        <v>69</v>
      </c>
      <c r="C24" s="18" t="s">
        <v>70</v>
      </c>
      <c r="D24" s="18" t="s">
        <v>71</v>
      </c>
      <c r="E24" s="19">
        <v>62.4</v>
      </c>
      <c r="F24" s="18">
        <v>3</v>
      </c>
      <c r="G24" s="20">
        <v>82.34</v>
      </c>
      <c r="H24" s="21">
        <f t="shared" si="1"/>
        <v>72.37</v>
      </c>
    </row>
    <row r="25" s="3" customFormat="1" ht="27" customHeight="1" spans="1:8">
      <c r="A25" s="18">
        <v>2</v>
      </c>
      <c r="B25" s="14" t="s">
        <v>72</v>
      </c>
      <c r="C25" s="18" t="s">
        <v>73</v>
      </c>
      <c r="D25" s="18" t="s">
        <v>74</v>
      </c>
      <c r="E25" s="19">
        <v>72.5</v>
      </c>
      <c r="F25" s="18">
        <v>4</v>
      </c>
      <c r="G25" s="20">
        <v>88.1</v>
      </c>
      <c r="H25" s="21">
        <f t="shared" si="1"/>
        <v>80.3</v>
      </c>
    </row>
    <row r="26" s="3" customFormat="1" ht="27" customHeight="1" spans="1:8">
      <c r="A26" s="18">
        <v>2</v>
      </c>
      <c r="B26" s="14" t="s">
        <v>75</v>
      </c>
      <c r="C26" s="18" t="s">
        <v>76</v>
      </c>
      <c r="D26" s="18" t="s">
        <v>77</v>
      </c>
      <c r="E26" s="19">
        <v>70.9</v>
      </c>
      <c r="F26" s="18">
        <v>5</v>
      </c>
      <c r="G26" s="20">
        <v>83.74</v>
      </c>
      <c r="H26" s="21">
        <f t="shared" si="1"/>
        <v>77.32</v>
      </c>
    </row>
    <row r="27" s="3" customFormat="1" ht="27" customHeight="1" spans="1:8">
      <c r="A27" s="18">
        <v>2</v>
      </c>
      <c r="B27" s="14" t="s">
        <v>78</v>
      </c>
      <c r="C27" s="18" t="s">
        <v>79</v>
      </c>
      <c r="D27" s="18" t="s">
        <v>80</v>
      </c>
      <c r="E27" s="19">
        <v>61.8</v>
      </c>
      <c r="F27" s="18">
        <v>6</v>
      </c>
      <c r="G27" s="20">
        <v>84.12</v>
      </c>
      <c r="H27" s="21">
        <f t="shared" si="1"/>
        <v>72.96</v>
      </c>
    </row>
    <row r="28" s="3" customFormat="1" ht="27" customHeight="1" spans="1:8">
      <c r="A28" s="18">
        <v>2</v>
      </c>
      <c r="B28" s="14" t="s">
        <v>81</v>
      </c>
      <c r="C28" s="18" t="s">
        <v>82</v>
      </c>
      <c r="D28" s="18" t="s">
        <v>74</v>
      </c>
      <c r="E28" s="19">
        <v>66.9</v>
      </c>
      <c r="F28" s="18">
        <v>7</v>
      </c>
      <c r="G28" s="20">
        <v>88.3</v>
      </c>
      <c r="H28" s="21">
        <f t="shared" si="1"/>
        <v>77.6</v>
      </c>
    </row>
    <row r="29" s="3" customFormat="1" ht="27" customHeight="1" spans="1:8">
      <c r="A29" s="18">
        <v>2</v>
      </c>
      <c r="B29" s="14" t="s">
        <v>83</v>
      </c>
      <c r="C29" s="18" t="s">
        <v>84</v>
      </c>
      <c r="D29" s="18" t="s">
        <v>74</v>
      </c>
      <c r="E29" s="19">
        <v>60.2</v>
      </c>
      <c r="F29" s="18">
        <v>8</v>
      </c>
      <c r="G29" s="20">
        <v>84.4</v>
      </c>
      <c r="H29" s="21">
        <f t="shared" si="1"/>
        <v>72.3</v>
      </c>
    </row>
    <row r="30" s="3" customFormat="1" ht="27" customHeight="1" spans="1:8">
      <c r="A30" s="18">
        <v>2</v>
      </c>
      <c r="B30" s="14" t="s">
        <v>85</v>
      </c>
      <c r="C30" s="18" t="s">
        <v>86</v>
      </c>
      <c r="D30" s="18" t="s">
        <v>87</v>
      </c>
      <c r="E30" s="19">
        <v>64.2</v>
      </c>
      <c r="F30" s="18">
        <v>9</v>
      </c>
      <c r="G30" s="20">
        <v>85.72</v>
      </c>
      <c r="H30" s="21">
        <f t="shared" si="1"/>
        <v>74.96</v>
      </c>
    </row>
    <row r="31" s="3" customFormat="1" ht="27" customHeight="1" spans="1:8">
      <c r="A31" s="18">
        <v>2</v>
      </c>
      <c r="B31" s="14" t="s">
        <v>88</v>
      </c>
      <c r="C31" s="18" t="s">
        <v>89</v>
      </c>
      <c r="D31" s="18" t="s">
        <v>80</v>
      </c>
      <c r="E31" s="19">
        <v>69.2</v>
      </c>
      <c r="F31" s="18">
        <v>10</v>
      </c>
      <c r="G31" s="20">
        <v>91.96</v>
      </c>
      <c r="H31" s="21">
        <f t="shared" si="1"/>
        <v>80.58</v>
      </c>
    </row>
    <row r="32" s="3" customFormat="1" ht="27" customHeight="1" spans="1:8">
      <c r="A32" s="18">
        <v>2</v>
      </c>
      <c r="B32" s="14" t="s">
        <v>90</v>
      </c>
      <c r="C32" s="18" t="s">
        <v>91</v>
      </c>
      <c r="D32" s="18" t="s">
        <v>92</v>
      </c>
      <c r="E32" s="19">
        <v>79.2</v>
      </c>
      <c r="F32" s="18">
        <v>11</v>
      </c>
      <c r="G32" s="20">
        <v>84.54</v>
      </c>
      <c r="H32" s="21">
        <f t="shared" si="1"/>
        <v>81.87</v>
      </c>
    </row>
    <row r="33" s="3" customFormat="1" ht="27" customHeight="1" spans="1:8">
      <c r="A33" s="18">
        <v>2</v>
      </c>
      <c r="B33" s="14" t="s">
        <v>93</v>
      </c>
      <c r="C33" s="18" t="s">
        <v>94</v>
      </c>
      <c r="D33" s="18" t="s">
        <v>66</v>
      </c>
      <c r="E33" s="19">
        <v>69</v>
      </c>
      <c r="F33" s="18">
        <v>12</v>
      </c>
      <c r="G33" s="20">
        <v>87.66</v>
      </c>
      <c r="H33" s="21">
        <f t="shared" si="1"/>
        <v>78.33</v>
      </c>
    </row>
    <row r="34" s="3" customFormat="1" ht="27" customHeight="1" spans="1:8">
      <c r="A34" s="18">
        <v>2</v>
      </c>
      <c r="B34" s="14" t="s">
        <v>95</v>
      </c>
      <c r="C34" s="18" t="s">
        <v>96</v>
      </c>
      <c r="D34" s="18" t="s">
        <v>74</v>
      </c>
      <c r="E34" s="19">
        <v>69</v>
      </c>
      <c r="F34" s="18">
        <v>13</v>
      </c>
      <c r="G34" s="20">
        <v>86.32</v>
      </c>
      <c r="H34" s="21">
        <f t="shared" si="1"/>
        <v>77.66</v>
      </c>
    </row>
    <row r="35" s="3" customFormat="1" ht="27" customHeight="1" spans="1:8">
      <c r="A35" s="18">
        <v>2</v>
      </c>
      <c r="B35" s="14" t="s">
        <v>97</v>
      </c>
      <c r="C35" s="18" t="s">
        <v>98</v>
      </c>
      <c r="D35" s="18" t="s">
        <v>66</v>
      </c>
      <c r="E35" s="19">
        <v>68.6</v>
      </c>
      <c r="F35" s="18">
        <v>14</v>
      </c>
      <c r="G35" s="20">
        <v>85.48</v>
      </c>
      <c r="H35" s="21">
        <f t="shared" si="1"/>
        <v>77.04</v>
      </c>
    </row>
    <row r="36" s="3" customFormat="1" ht="27" customHeight="1" spans="1:8">
      <c r="A36" s="18">
        <v>2</v>
      </c>
      <c r="B36" s="14" t="s">
        <v>99</v>
      </c>
      <c r="C36" s="18" t="s">
        <v>100</v>
      </c>
      <c r="D36" s="18" t="s">
        <v>66</v>
      </c>
      <c r="E36" s="19">
        <v>69.9</v>
      </c>
      <c r="F36" s="18">
        <v>15</v>
      </c>
      <c r="G36" s="20">
        <v>87.02</v>
      </c>
      <c r="H36" s="21">
        <f t="shared" si="1"/>
        <v>78.46</v>
      </c>
    </row>
    <row r="37" s="3" customFormat="1" ht="27" customHeight="1" spans="1:8">
      <c r="A37" s="18">
        <v>2</v>
      </c>
      <c r="B37" s="14" t="s">
        <v>101</v>
      </c>
      <c r="C37" s="18" t="s">
        <v>102</v>
      </c>
      <c r="D37" s="18" t="s">
        <v>66</v>
      </c>
      <c r="E37" s="19">
        <v>62.1</v>
      </c>
      <c r="F37" s="18">
        <v>16</v>
      </c>
      <c r="G37" s="20">
        <v>86.7</v>
      </c>
      <c r="H37" s="21">
        <f t="shared" si="1"/>
        <v>74.4</v>
      </c>
    </row>
    <row r="38" s="3" customFormat="1" ht="27" customHeight="1" spans="1:8">
      <c r="A38" s="18">
        <v>2</v>
      </c>
      <c r="B38" s="14" t="s">
        <v>103</v>
      </c>
      <c r="C38" s="18" t="s">
        <v>104</v>
      </c>
      <c r="D38" s="18" t="s">
        <v>77</v>
      </c>
      <c r="E38" s="19">
        <v>61</v>
      </c>
      <c r="F38" s="18">
        <v>17</v>
      </c>
      <c r="G38" s="20">
        <v>83.42</v>
      </c>
      <c r="H38" s="21">
        <f t="shared" si="1"/>
        <v>72.21</v>
      </c>
    </row>
    <row r="39" s="3" customFormat="1" ht="27" customHeight="1" spans="1:8">
      <c r="A39" s="18">
        <v>2</v>
      </c>
      <c r="B39" s="14" t="s">
        <v>105</v>
      </c>
      <c r="C39" s="18" t="s">
        <v>106</v>
      </c>
      <c r="D39" s="18" t="s">
        <v>66</v>
      </c>
      <c r="E39" s="19">
        <v>66.2</v>
      </c>
      <c r="F39" s="18">
        <v>18</v>
      </c>
      <c r="G39" s="20">
        <v>71.4</v>
      </c>
      <c r="H39" s="21">
        <f t="shared" si="1"/>
        <v>68.8</v>
      </c>
    </row>
    <row r="40" s="3" customFormat="1" ht="27" customHeight="1" spans="1:8">
      <c r="A40" s="18">
        <v>2</v>
      </c>
      <c r="B40" s="14" t="s">
        <v>107</v>
      </c>
      <c r="C40" s="18" t="s">
        <v>108</v>
      </c>
      <c r="D40" s="18" t="s">
        <v>87</v>
      </c>
      <c r="E40" s="19">
        <v>61.8</v>
      </c>
      <c r="F40" s="18">
        <v>19</v>
      </c>
      <c r="G40" s="20">
        <v>83.08</v>
      </c>
      <c r="H40" s="21">
        <f t="shared" si="1"/>
        <v>72.44</v>
      </c>
    </row>
    <row r="41" s="3" customFormat="1" ht="27" customHeight="1" spans="1:8">
      <c r="A41" s="18">
        <v>2</v>
      </c>
      <c r="B41" s="14" t="s">
        <v>109</v>
      </c>
      <c r="C41" s="18" t="s">
        <v>110</v>
      </c>
      <c r="D41" s="18" t="s">
        <v>66</v>
      </c>
      <c r="E41" s="19">
        <v>60.1</v>
      </c>
      <c r="F41" s="18">
        <v>20</v>
      </c>
      <c r="G41" s="20">
        <v>85.92</v>
      </c>
      <c r="H41" s="21">
        <f t="shared" si="1"/>
        <v>73.01</v>
      </c>
    </row>
    <row r="42" s="3" customFormat="1" ht="27" customHeight="1" spans="1:8">
      <c r="A42" s="18">
        <v>2</v>
      </c>
      <c r="B42" s="14" t="s">
        <v>111</v>
      </c>
      <c r="C42" s="18" t="s">
        <v>112</v>
      </c>
      <c r="D42" s="18" t="s">
        <v>77</v>
      </c>
      <c r="E42" s="19">
        <v>67</v>
      </c>
      <c r="F42" s="18">
        <v>21</v>
      </c>
      <c r="G42" s="20">
        <v>84.52</v>
      </c>
      <c r="H42" s="21">
        <f t="shared" si="1"/>
        <v>75.76</v>
      </c>
    </row>
    <row r="43" s="3" customFormat="1" ht="27" customHeight="1" spans="1:8">
      <c r="A43" s="18">
        <v>2</v>
      </c>
      <c r="B43" s="14" t="s">
        <v>113</v>
      </c>
      <c r="C43" s="18" t="s">
        <v>114</v>
      </c>
      <c r="D43" s="18" t="s">
        <v>92</v>
      </c>
      <c r="E43" s="19">
        <v>70.1</v>
      </c>
      <c r="F43" s="18">
        <v>22</v>
      </c>
      <c r="G43" s="20">
        <v>86.92</v>
      </c>
      <c r="H43" s="21">
        <f t="shared" si="1"/>
        <v>78.51</v>
      </c>
    </row>
    <row r="44" s="3" customFormat="1" ht="27" customHeight="1" spans="1:8">
      <c r="A44" s="18">
        <v>2</v>
      </c>
      <c r="B44" s="14" t="s">
        <v>115</v>
      </c>
      <c r="C44" s="18" t="s">
        <v>116</v>
      </c>
      <c r="D44" s="18" t="s">
        <v>66</v>
      </c>
      <c r="E44" s="19">
        <v>63.9</v>
      </c>
      <c r="F44" s="18">
        <v>23</v>
      </c>
      <c r="G44" s="20">
        <v>88.42</v>
      </c>
      <c r="H44" s="21">
        <f t="shared" si="1"/>
        <v>76.16</v>
      </c>
    </row>
    <row r="45" s="3" customFormat="1" ht="27" customHeight="1" spans="1:8">
      <c r="A45" s="18">
        <v>2</v>
      </c>
      <c r="B45" s="14" t="s">
        <v>117</v>
      </c>
      <c r="C45" s="18" t="s">
        <v>118</v>
      </c>
      <c r="D45" s="18" t="s">
        <v>71</v>
      </c>
      <c r="E45" s="19">
        <v>63.8</v>
      </c>
      <c r="F45" s="18">
        <v>24</v>
      </c>
      <c r="G45" s="20">
        <v>85.38</v>
      </c>
      <c r="H45" s="21">
        <f t="shared" si="1"/>
        <v>74.59</v>
      </c>
    </row>
    <row r="46" s="3" customFormat="1" ht="27" customHeight="1" spans="1:8">
      <c r="A46" s="18">
        <v>2</v>
      </c>
      <c r="B46" s="14" t="s">
        <v>119</v>
      </c>
      <c r="C46" s="18" t="s">
        <v>120</v>
      </c>
      <c r="D46" s="18" t="s">
        <v>66</v>
      </c>
      <c r="E46" s="19">
        <v>69.8</v>
      </c>
      <c r="F46" s="18">
        <v>25</v>
      </c>
      <c r="G46" s="20">
        <v>86.84</v>
      </c>
      <c r="H46" s="21">
        <f t="shared" si="1"/>
        <v>78.32</v>
      </c>
    </row>
    <row r="47" s="3" customFormat="1" ht="27" customHeight="1" spans="1:8">
      <c r="A47" s="18">
        <v>2</v>
      </c>
      <c r="B47" s="14" t="s">
        <v>121</v>
      </c>
      <c r="C47" s="18" t="s">
        <v>122</v>
      </c>
      <c r="D47" s="18" t="s">
        <v>77</v>
      </c>
      <c r="E47" s="19">
        <v>67.2</v>
      </c>
      <c r="F47" s="18">
        <v>26</v>
      </c>
      <c r="G47" s="20">
        <v>86.68</v>
      </c>
      <c r="H47" s="21">
        <f t="shared" si="1"/>
        <v>76.94</v>
      </c>
    </row>
    <row r="48" s="3" customFormat="1" ht="27" customHeight="1" spans="1:8">
      <c r="A48" s="18">
        <v>2</v>
      </c>
      <c r="B48" s="14" t="s">
        <v>123</v>
      </c>
      <c r="C48" s="18" t="s">
        <v>124</v>
      </c>
      <c r="D48" s="18" t="s">
        <v>66</v>
      </c>
      <c r="E48" s="19">
        <v>67.4</v>
      </c>
      <c r="F48" s="18">
        <v>27</v>
      </c>
      <c r="G48" s="20">
        <v>88</v>
      </c>
      <c r="H48" s="21">
        <f t="shared" si="1"/>
        <v>77.7</v>
      </c>
    </row>
    <row r="49" s="3" customFormat="1" ht="27" customHeight="1" spans="1:8">
      <c r="A49" s="18">
        <v>2</v>
      </c>
      <c r="B49" s="14" t="s">
        <v>125</v>
      </c>
      <c r="C49" s="18" t="s">
        <v>126</v>
      </c>
      <c r="D49" s="18" t="s">
        <v>71</v>
      </c>
      <c r="E49" s="19">
        <v>62.9</v>
      </c>
      <c r="F49" s="18">
        <v>28</v>
      </c>
      <c r="G49" s="20">
        <v>86.94</v>
      </c>
      <c r="H49" s="21">
        <f t="shared" si="1"/>
        <v>74.92</v>
      </c>
    </row>
    <row r="50" s="3" customFormat="1" ht="27" customHeight="1" spans="1:8">
      <c r="A50" s="18">
        <v>2</v>
      </c>
      <c r="B50" s="14" t="s">
        <v>127</v>
      </c>
      <c r="C50" s="18" t="s">
        <v>128</v>
      </c>
      <c r="D50" s="18" t="s">
        <v>87</v>
      </c>
      <c r="E50" s="19">
        <v>60.5</v>
      </c>
      <c r="F50" s="18">
        <v>29</v>
      </c>
      <c r="G50" s="20">
        <v>85.26</v>
      </c>
      <c r="H50" s="21">
        <f t="shared" si="1"/>
        <v>72.88</v>
      </c>
    </row>
    <row r="51" s="3" customFormat="1" ht="27" customHeight="1" spans="1:8">
      <c r="A51" s="18">
        <v>2</v>
      </c>
      <c r="B51" s="14" t="s">
        <v>129</v>
      </c>
      <c r="C51" s="18" t="s">
        <v>130</v>
      </c>
      <c r="D51" s="18" t="s">
        <v>92</v>
      </c>
      <c r="E51" s="19">
        <v>73.4</v>
      </c>
      <c r="F51" s="18" t="s">
        <v>62</v>
      </c>
      <c r="G51" s="17" t="s">
        <v>63</v>
      </c>
      <c r="H51" s="13" t="s">
        <v>63</v>
      </c>
    </row>
    <row r="52" s="3" customFormat="1" ht="27" customHeight="1" spans="1:8">
      <c r="A52" s="18">
        <v>2</v>
      </c>
      <c r="B52" s="14" t="s">
        <v>131</v>
      </c>
      <c r="C52" s="18" t="s">
        <v>132</v>
      </c>
      <c r="D52" s="18" t="s">
        <v>74</v>
      </c>
      <c r="E52" s="19">
        <v>64.9</v>
      </c>
      <c r="F52" s="18" t="s">
        <v>62</v>
      </c>
      <c r="G52" s="17" t="s">
        <v>63</v>
      </c>
      <c r="H52" s="13" t="s">
        <v>63</v>
      </c>
    </row>
    <row r="53" s="3" customFormat="1" ht="27" customHeight="1" spans="1:8">
      <c r="A53" s="18">
        <v>2</v>
      </c>
      <c r="B53" s="14" t="s">
        <v>133</v>
      </c>
      <c r="C53" s="18" t="s">
        <v>134</v>
      </c>
      <c r="D53" s="18" t="s">
        <v>77</v>
      </c>
      <c r="E53" s="19">
        <v>67.2</v>
      </c>
      <c r="F53" s="18" t="s">
        <v>62</v>
      </c>
      <c r="G53" s="17" t="s">
        <v>63</v>
      </c>
      <c r="H53" s="13" t="s">
        <v>63</v>
      </c>
    </row>
    <row r="54" s="3" customFormat="1" ht="27" customHeight="1" spans="1:8">
      <c r="A54" s="18">
        <v>3</v>
      </c>
      <c r="B54" s="14" t="s">
        <v>135</v>
      </c>
      <c r="C54" s="18" t="s">
        <v>136</v>
      </c>
      <c r="D54" s="18" t="s">
        <v>137</v>
      </c>
      <c r="E54" s="19">
        <v>75.5</v>
      </c>
      <c r="F54" s="18">
        <v>3</v>
      </c>
      <c r="G54" s="20">
        <v>86.68</v>
      </c>
      <c r="H54" s="21">
        <f t="shared" si="1"/>
        <v>81.09</v>
      </c>
    </row>
    <row r="55" s="3" customFormat="1" ht="27" customHeight="1" spans="1:8">
      <c r="A55" s="18">
        <v>3</v>
      </c>
      <c r="B55" s="14" t="s">
        <v>138</v>
      </c>
      <c r="C55" s="18" t="s">
        <v>139</v>
      </c>
      <c r="D55" s="18" t="s">
        <v>140</v>
      </c>
      <c r="E55" s="19">
        <v>76</v>
      </c>
      <c r="F55" s="18">
        <v>4</v>
      </c>
      <c r="G55" s="20">
        <v>92.72</v>
      </c>
      <c r="H55" s="21">
        <f t="shared" ref="H55:H86" si="2">E55*0.5+G55*0.5</f>
        <v>84.36</v>
      </c>
    </row>
    <row r="56" s="3" customFormat="1" ht="27" customHeight="1" spans="1:8">
      <c r="A56" s="18">
        <v>3</v>
      </c>
      <c r="B56" s="14" t="s">
        <v>141</v>
      </c>
      <c r="C56" s="18" t="s">
        <v>142</v>
      </c>
      <c r="D56" s="18" t="s">
        <v>143</v>
      </c>
      <c r="E56" s="19">
        <v>75.1</v>
      </c>
      <c r="F56" s="18">
        <v>5</v>
      </c>
      <c r="G56" s="20">
        <v>86.02</v>
      </c>
      <c r="H56" s="21">
        <f t="shared" si="2"/>
        <v>80.56</v>
      </c>
    </row>
    <row r="57" s="3" customFormat="1" ht="27" customHeight="1" spans="1:8">
      <c r="A57" s="18">
        <v>3</v>
      </c>
      <c r="B57" s="14" t="s">
        <v>144</v>
      </c>
      <c r="C57" s="18" t="s">
        <v>145</v>
      </c>
      <c r="D57" s="18" t="s">
        <v>146</v>
      </c>
      <c r="E57" s="19">
        <v>75.5</v>
      </c>
      <c r="F57" s="18">
        <v>6</v>
      </c>
      <c r="G57" s="20">
        <v>85.36</v>
      </c>
      <c r="H57" s="21">
        <f t="shared" si="2"/>
        <v>80.43</v>
      </c>
    </row>
    <row r="58" s="3" customFormat="1" ht="27" customHeight="1" spans="1:8">
      <c r="A58" s="18">
        <v>3</v>
      </c>
      <c r="B58" s="14" t="s">
        <v>147</v>
      </c>
      <c r="C58" s="18" t="s">
        <v>148</v>
      </c>
      <c r="D58" s="18" t="s">
        <v>143</v>
      </c>
      <c r="E58" s="19">
        <v>62.7</v>
      </c>
      <c r="F58" s="18">
        <v>7</v>
      </c>
      <c r="G58" s="20">
        <v>82.4</v>
      </c>
      <c r="H58" s="21">
        <f t="shared" si="2"/>
        <v>72.55</v>
      </c>
    </row>
    <row r="59" s="3" customFormat="1" ht="27" customHeight="1" spans="1:8">
      <c r="A59" s="18">
        <v>3</v>
      </c>
      <c r="B59" s="14" t="s">
        <v>149</v>
      </c>
      <c r="C59" s="18" t="s">
        <v>150</v>
      </c>
      <c r="D59" s="18" t="s">
        <v>151</v>
      </c>
      <c r="E59" s="19">
        <v>87.9</v>
      </c>
      <c r="F59" s="18">
        <v>8</v>
      </c>
      <c r="G59" s="20">
        <v>80.28</v>
      </c>
      <c r="H59" s="21">
        <f t="shared" si="2"/>
        <v>84.09</v>
      </c>
    </row>
    <row r="60" s="3" customFormat="1" ht="27" customHeight="1" spans="1:8">
      <c r="A60" s="18">
        <v>3</v>
      </c>
      <c r="B60" s="14" t="s">
        <v>152</v>
      </c>
      <c r="C60" s="18" t="s">
        <v>153</v>
      </c>
      <c r="D60" s="18" t="s">
        <v>154</v>
      </c>
      <c r="E60" s="19">
        <v>54.4</v>
      </c>
      <c r="F60" s="18">
        <v>9</v>
      </c>
      <c r="G60" s="20">
        <v>84.68</v>
      </c>
      <c r="H60" s="21">
        <f t="shared" si="2"/>
        <v>69.54</v>
      </c>
    </row>
    <row r="61" s="3" customFormat="1" ht="27" customHeight="1" spans="1:8">
      <c r="A61" s="18">
        <v>3</v>
      </c>
      <c r="B61" s="14" t="s">
        <v>155</v>
      </c>
      <c r="C61" s="18" t="s">
        <v>156</v>
      </c>
      <c r="D61" s="18" t="s">
        <v>157</v>
      </c>
      <c r="E61" s="19">
        <v>83.1</v>
      </c>
      <c r="F61" s="18">
        <v>10</v>
      </c>
      <c r="G61" s="20">
        <v>84.38</v>
      </c>
      <c r="H61" s="21">
        <f t="shared" si="2"/>
        <v>83.74</v>
      </c>
    </row>
    <row r="62" s="3" customFormat="1" ht="27" customHeight="1" spans="1:8">
      <c r="A62" s="18">
        <v>3</v>
      </c>
      <c r="B62" s="22" t="s">
        <v>158</v>
      </c>
      <c r="C62" s="13" t="s">
        <v>159</v>
      </c>
      <c r="D62" s="13" t="s">
        <v>160</v>
      </c>
      <c r="E62" s="17">
        <v>82.7</v>
      </c>
      <c r="F62" s="13">
        <v>11</v>
      </c>
      <c r="G62" s="20">
        <v>82.34</v>
      </c>
      <c r="H62" s="21">
        <f t="shared" si="2"/>
        <v>82.52</v>
      </c>
    </row>
    <row r="63" s="3" customFormat="1" ht="27" customHeight="1" spans="1:8">
      <c r="A63" s="18">
        <v>3</v>
      </c>
      <c r="B63" s="14" t="s">
        <v>161</v>
      </c>
      <c r="C63" s="18" t="s">
        <v>162</v>
      </c>
      <c r="D63" s="18" t="s">
        <v>163</v>
      </c>
      <c r="E63" s="19">
        <v>64.5</v>
      </c>
      <c r="F63" s="18">
        <v>12</v>
      </c>
      <c r="G63" s="20">
        <v>84.3</v>
      </c>
      <c r="H63" s="21">
        <f t="shared" si="2"/>
        <v>74.4</v>
      </c>
    </row>
    <row r="64" s="3" customFormat="1" ht="27" customHeight="1" spans="1:8">
      <c r="A64" s="18">
        <v>3</v>
      </c>
      <c r="B64" s="14" t="s">
        <v>164</v>
      </c>
      <c r="C64" s="18" t="s">
        <v>165</v>
      </c>
      <c r="D64" s="18" t="s">
        <v>160</v>
      </c>
      <c r="E64" s="19">
        <v>88</v>
      </c>
      <c r="F64" s="18">
        <v>13</v>
      </c>
      <c r="G64" s="20">
        <v>92.16</v>
      </c>
      <c r="H64" s="21">
        <f t="shared" si="2"/>
        <v>90.08</v>
      </c>
    </row>
    <row r="65" s="3" customFormat="1" ht="27" customHeight="1" spans="1:8">
      <c r="A65" s="18">
        <v>3</v>
      </c>
      <c r="B65" s="14" t="s">
        <v>166</v>
      </c>
      <c r="C65" s="18" t="s">
        <v>167</v>
      </c>
      <c r="D65" s="18" t="s">
        <v>163</v>
      </c>
      <c r="E65" s="19">
        <v>64.5</v>
      </c>
      <c r="F65" s="18">
        <v>14</v>
      </c>
      <c r="G65" s="20">
        <v>84.46</v>
      </c>
      <c r="H65" s="21">
        <f t="shared" si="2"/>
        <v>74.48</v>
      </c>
    </row>
    <row r="66" s="3" customFormat="1" ht="27" customHeight="1" spans="1:8">
      <c r="A66" s="18">
        <v>3</v>
      </c>
      <c r="B66" s="14" t="s">
        <v>168</v>
      </c>
      <c r="C66" s="18" t="s">
        <v>169</v>
      </c>
      <c r="D66" s="18" t="s">
        <v>170</v>
      </c>
      <c r="E66" s="19">
        <v>62.9</v>
      </c>
      <c r="F66" s="18">
        <v>15</v>
      </c>
      <c r="G66" s="20">
        <v>88.32</v>
      </c>
      <c r="H66" s="21">
        <f t="shared" si="2"/>
        <v>75.61</v>
      </c>
    </row>
    <row r="67" s="3" customFormat="1" ht="27" customHeight="1" spans="1:8">
      <c r="A67" s="18">
        <v>3</v>
      </c>
      <c r="B67" s="14" t="s">
        <v>171</v>
      </c>
      <c r="C67" s="18" t="s">
        <v>172</v>
      </c>
      <c r="D67" s="18" t="s">
        <v>143</v>
      </c>
      <c r="E67" s="19">
        <v>67.5</v>
      </c>
      <c r="F67" s="18">
        <v>16</v>
      </c>
      <c r="G67" s="20">
        <v>83.84</v>
      </c>
      <c r="H67" s="21">
        <f t="shared" si="2"/>
        <v>75.67</v>
      </c>
    </row>
    <row r="68" s="3" customFormat="1" ht="27" customHeight="1" spans="1:8">
      <c r="A68" s="18">
        <v>3</v>
      </c>
      <c r="B68" s="14" t="s">
        <v>173</v>
      </c>
      <c r="C68" s="18" t="s">
        <v>174</v>
      </c>
      <c r="D68" s="18" t="s">
        <v>175</v>
      </c>
      <c r="E68" s="19">
        <v>74.3</v>
      </c>
      <c r="F68" s="18">
        <v>17</v>
      </c>
      <c r="G68" s="20">
        <v>83.84</v>
      </c>
      <c r="H68" s="21">
        <f t="shared" si="2"/>
        <v>79.07</v>
      </c>
    </row>
    <row r="69" s="3" customFormat="1" ht="27" customHeight="1" spans="1:8">
      <c r="A69" s="18">
        <v>3</v>
      </c>
      <c r="B69" s="14" t="s">
        <v>176</v>
      </c>
      <c r="C69" s="18" t="s">
        <v>177</v>
      </c>
      <c r="D69" s="18" t="s">
        <v>146</v>
      </c>
      <c r="E69" s="19">
        <v>79.9</v>
      </c>
      <c r="F69" s="18">
        <v>18</v>
      </c>
      <c r="G69" s="20">
        <v>88.32</v>
      </c>
      <c r="H69" s="21">
        <f t="shared" si="2"/>
        <v>84.11</v>
      </c>
    </row>
    <row r="70" s="3" customFormat="1" ht="27" customHeight="1" spans="1:8">
      <c r="A70" s="18">
        <v>3</v>
      </c>
      <c r="B70" s="14" t="s">
        <v>178</v>
      </c>
      <c r="C70" s="18" t="s">
        <v>179</v>
      </c>
      <c r="D70" s="18" t="s">
        <v>151</v>
      </c>
      <c r="E70" s="19">
        <v>73.3</v>
      </c>
      <c r="F70" s="18">
        <v>19</v>
      </c>
      <c r="G70" s="20">
        <v>82.36</v>
      </c>
      <c r="H70" s="21">
        <f t="shared" si="2"/>
        <v>77.83</v>
      </c>
    </row>
    <row r="71" s="3" customFormat="1" ht="27" customHeight="1" spans="1:8">
      <c r="A71" s="18">
        <v>3</v>
      </c>
      <c r="B71" s="14" t="s">
        <v>180</v>
      </c>
      <c r="C71" s="18" t="s">
        <v>181</v>
      </c>
      <c r="D71" s="18" t="s">
        <v>143</v>
      </c>
      <c r="E71" s="19">
        <v>69.1</v>
      </c>
      <c r="F71" s="18">
        <v>20</v>
      </c>
      <c r="G71" s="20">
        <v>81.38</v>
      </c>
      <c r="H71" s="21">
        <f t="shared" si="2"/>
        <v>75.24</v>
      </c>
    </row>
    <row r="72" s="3" customFormat="1" ht="27" customHeight="1" spans="1:8">
      <c r="A72" s="18">
        <v>3</v>
      </c>
      <c r="B72" s="14" t="s">
        <v>182</v>
      </c>
      <c r="C72" s="18" t="s">
        <v>183</v>
      </c>
      <c r="D72" s="18" t="s">
        <v>143</v>
      </c>
      <c r="E72" s="19">
        <v>61.9</v>
      </c>
      <c r="F72" s="18">
        <v>21</v>
      </c>
      <c r="G72" s="20">
        <v>82.66</v>
      </c>
      <c r="H72" s="21">
        <f t="shared" si="2"/>
        <v>72.28</v>
      </c>
    </row>
    <row r="73" s="3" customFormat="1" ht="27" customHeight="1" spans="1:8">
      <c r="A73" s="18">
        <v>3</v>
      </c>
      <c r="B73" s="14" t="s">
        <v>184</v>
      </c>
      <c r="C73" s="18" t="s">
        <v>185</v>
      </c>
      <c r="D73" s="18" t="s">
        <v>186</v>
      </c>
      <c r="E73" s="19">
        <v>65.9</v>
      </c>
      <c r="F73" s="18">
        <v>22</v>
      </c>
      <c r="G73" s="20">
        <v>88.56</v>
      </c>
      <c r="H73" s="21">
        <f t="shared" si="2"/>
        <v>77.23</v>
      </c>
    </row>
    <row r="74" s="3" customFormat="1" ht="27" customHeight="1" spans="1:8">
      <c r="A74" s="18">
        <v>3</v>
      </c>
      <c r="B74" s="14" t="s">
        <v>187</v>
      </c>
      <c r="C74" s="18" t="s">
        <v>188</v>
      </c>
      <c r="D74" s="18" t="s">
        <v>137</v>
      </c>
      <c r="E74" s="19">
        <v>70.4</v>
      </c>
      <c r="F74" s="18">
        <v>23</v>
      </c>
      <c r="G74" s="20">
        <v>86.18</v>
      </c>
      <c r="H74" s="21">
        <f t="shared" si="2"/>
        <v>78.29</v>
      </c>
    </row>
    <row r="75" s="3" customFormat="1" ht="27" customHeight="1" spans="1:8">
      <c r="A75" s="18">
        <v>3</v>
      </c>
      <c r="B75" s="14" t="s">
        <v>189</v>
      </c>
      <c r="C75" s="18" t="s">
        <v>190</v>
      </c>
      <c r="D75" s="18" t="s">
        <v>157</v>
      </c>
      <c r="E75" s="19">
        <v>75.7</v>
      </c>
      <c r="F75" s="18">
        <v>24</v>
      </c>
      <c r="G75" s="20">
        <v>82.42</v>
      </c>
      <c r="H75" s="21">
        <f t="shared" si="2"/>
        <v>79.06</v>
      </c>
    </row>
    <row r="76" s="3" customFormat="1" ht="27" customHeight="1" spans="1:8">
      <c r="A76" s="18">
        <v>3</v>
      </c>
      <c r="B76" s="14" t="s">
        <v>191</v>
      </c>
      <c r="C76" s="18" t="s">
        <v>192</v>
      </c>
      <c r="D76" s="18" t="s">
        <v>137</v>
      </c>
      <c r="E76" s="19">
        <v>76.3</v>
      </c>
      <c r="F76" s="18">
        <v>25</v>
      </c>
      <c r="G76" s="20">
        <v>88.02</v>
      </c>
      <c r="H76" s="21">
        <f t="shared" si="2"/>
        <v>82.16</v>
      </c>
    </row>
    <row r="77" s="3" customFormat="1" ht="27" customHeight="1" spans="1:8">
      <c r="A77" s="18">
        <v>3</v>
      </c>
      <c r="B77" s="14" t="s">
        <v>193</v>
      </c>
      <c r="C77" s="18" t="s">
        <v>194</v>
      </c>
      <c r="D77" s="18" t="s">
        <v>195</v>
      </c>
      <c r="E77" s="19">
        <v>66.7</v>
      </c>
      <c r="F77" s="18">
        <v>26</v>
      </c>
      <c r="G77" s="20">
        <v>85.52</v>
      </c>
      <c r="H77" s="21">
        <f t="shared" si="2"/>
        <v>76.11</v>
      </c>
    </row>
    <row r="78" s="3" customFormat="1" ht="27" customHeight="1" spans="1:8">
      <c r="A78" s="18">
        <v>3</v>
      </c>
      <c r="B78" s="14" t="s">
        <v>196</v>
      </c>
      <c r="C78" s="18" t="s">
        <v>197</v>
      </c>
      <c r="D78" s="18" t="s">
        <v>175</v>
      </c>
      <c r="E78" s="19">
        <v>68.2</v>
      </c>
      <c r="F78" s="18">
        <v>27</v>
      </c>
      <c r="G78" s="20">
        <v>86.92</v>
      </c>
      <c r="H78" s="21">
        <f t="shared" si="2"/>
        <v>77.56</v>
      </c>
    </row>
    <row r="79" s="3" customFormat="1" ht="27" customHeight="1" spans="1:8">
      <c r="A79" s="18">
        <v>3</v>
      </c>
      <c r="B79" s="14" t="s">
        <v>198</v>
      </c>
      <c r="C79" s="18" t="s">
        <v>199</v>
      </c>
      <c r="D79" s="18" t="s">
        <v>140</v>
      </c>
      <c r="E79" s="19">
        <v>73.3</v>
      </c>
      <c r="F79" s="18">
        <v>28</v>
      </c>
      <c r="G79" s="20">
        <v>90.9</v>
      </c>
      <c r="H79" s="21">
        <f t="shared" si="2"/>
        <v>82.1</v>
      </c>
    </row>
    <row r="80" s="3" customFormat="1" ht="27" customHeight="1" spans="1:8">
      <c r="A80" s="18">
        <v>3</v>
      </c>
      <c r="B80" s="14" t="s">
        <v>200</v>
      </c>
      <c r="C80" s="18" t="s">
        <v>201</v>
      </c>
      <c r="D80" s="18" t="s">
        <v>140</v>
      </c>
      <c r="E80" s="19">
        <v>72.6</v>
      </c>
      <c r="F80" s="18" t="s">
        <v>62</v>
      </c>
      <c r="G80" s="17" t="s">
        <v>63</v>
      </c>
      <c r="H80" s="13" t="s">
        <v>63</v>
      </c>
    </row>
    <row r="81" s="3" customFormat="1" ht="27" customHeight="1" spans="1:8">
      <c r="A81" s="18">
        <v>3</v>
      </c>
      <c r="B81" s="14" t="s">
        <v>202</v>
      </c>
      <c r="C81" s="18" t="s">
        <v>203</v>
      </c>
      <c r="D81" s="18" t="s">
        <v>160</v>
      </c>
      <c r="E81" s="19">
        <v>86.1</v>
      </c>
      <c r="F81" s="18" t="s">
        <v>62</v>
      </c>
      <c r="G81" s="17" t="s">
        <v>63</v>
      </c>
      <c r="H81" s="13" t="s">
        <v>63</v>
      </c>
    </row>
    <row r="82" s="3" customFormat="1" ht="27" customHeight="1" spans="1:8">
      <c r="A82" s="18">
        <v>3</v>
      </c>
      <c r="B82" s="14" t="s">
        <v>204</v>
      </c>
      <c r="C82" s="18" t="s">
        <v>205</v>
      </c>
      <c r="D82" s="18" t="s">
        <v>137</v>
      </c>
      <c r="E82" s="19">
        <v>69.6</v>
      </c>
      <c r="F82" s="18" t="s">
        <v>62</v>
      </c>
      <c r="G82" s="17" t="s">
        <v>63</v>
      </c>
      <c r="H82" s="13" t="s">
        <v>63</v>
      </c>
    </row>
    <row r="83" s="3" customFormat="1" ht="27" customHeight="1" spans="1:8">
      <c r="A83" s="18">
        <v>4</v>
      </c>
      <c r="B83" s="14" t="s">
        <v>206</v>
      </c>
      <c r="C83" s="18" t="s">
        <v>207</v>
      </c>
      <c r="D83" s="18" t="s">
        <v>208</v>
      </c>
      <c r="E83" s="19">
        <v>79.2</v>
      </c>
      <c r="F83" s="18">
        <v>1</v>
      </c>
      <c r="G83" s="17">
        <v>88.56</v>
      </c>
      <c r="H83" s="21">
        <f t="shared" si="2"/>
        <v>83.88</v>
      </c>
    </row>
    <row r="84" s="3" customFormat="1" ht="27" customHeight="1" spans="1:8">
      <c r="A84" s="18">
        <v>4</v>
      </c>
      <c r="B84" s="14" t="s">
        <v>209</v>
      </c>
      <c r="C84" s="18" t="s">
        <v>210</v>
      </c>
      <c r="D84" s="18" t="s">
        <v>208</v>
      </c>
      <c r="E84" s="19">
        <v>75.7</v>
      </c>
      <c r="F84" s="18">
        <v>2</v>
      </c>
      <c r="G84" s="20">
        <v>86.46</v>
      </c>
      <c r="H84" s="21">
        <f t="shared" si="2"/>
        <v>81.08</v>
      </c>
    </row>
    <row r="85" s="3" customFormat="1" ht="27" customHeight="1" spans="1:8">
      <c r="A85" s="18">
        <v>4</v>
      </c>
      <c r="B85" s="14" t="s">
        <v>211</v>
      </c>
      <c r="C85" s="18" t="s">
        <v>212</v>
      </c>
      <c r="D85" s="18" t="s">
        <v>208</v>
      </c>
      <c r="E85" s="19">
        <v>72.7</v>
      </c>
      <c r="F85" s="18">
        <v>3</v>
      </c>
      <c r="G85" s="20">
        <v>87.7</v>
      </c>
      <c r="H85" s="21">
        <f t="shared" si="2"/>
        <v>80.2</v>
      </c>
    </row>
    <row r="86" s="3" customFormat="1" ht="27" customHeight="1" spans="1:8">
      <c r="A86" s="18">
        <v>4</v>
      </c>
      <c r="B86" s="14" t="s">
        <v>213</v>
      </c>
      <c r="C86" s="18" t="s">
        <v>214</v>
      </c>
      <c r="D86" s="18" t="s">
        <v>208</v>
      </c>
      <c r="E86" s="19">
        <v>73.4</v>
      </c>
      <c r="F86" s="18">
        <v>4</v>
      </c>
      <c r="G86" s="20">
        <v>91.6</v>
      </c>
      <c r="H86" s="21">
        <f t="shared" si="2"/>
        <v>82.5</v>
      </c>
    </row>
    <row r="87" s="3" customFormat="1" ht="27" customHeight="1" spans="1:8">
      <c r="A87" s="18">
        <v>4</v>
      </c>
      <c r="B87" s="14" t="s">
        <v>215</v>
      </c>
      <c r="C87" s="18" t="s">
        <v>216</v>
      </c>
      <c r="D87" s="18" t="s">
        <v>208</v>
      </c>
      <c r="E87" s="19">
        <v>77.3</v>
      </c>
      <c r="F87" s="18">
        <v>5</v>
      </c>
      <c r="G87" s="20">
        <v>83.8</v>
      </c>
      <c r="H87" s="21">
        <f t="shared" ref="H87:H118" si="3">E87*0.5+G87*0.5</f>
        <v>80.55</v>
      </c>
    </row>
    <row r="88" s="3" customFormat="1" ht="27" customHeight="1" spans="1:8">
      <c r="A88" s="18">
        <v>4</v>
      </c>
      <c r="B88" s="14" t="s">
        <v>217</v>
      </c>
      <c r="C88" s="18" t="s">
        <v>218</v>
      </c>
      <c r="D88" s="18" t="s">
        <v>208</v>
      </c>
      <c r="E88" s="19">
        <v>77.4</v>
      </c>
      <c r="F88" s="18">
        <v>6</v>
      </c>
      <c r="G88" s="20">
        <v>91.34</v>
      </c>
      <c r="H88" s="21">
        <f t="shared" si="3"/>
        <v>84.37</v>
      </c>
    </row>
    <row r="89" s="3" customFormat="1" ht="27" customHeight="1" spans="1:8">
      <c r="A89" s="18">
        <v>4</v>
      </c>
      <c r="B89" s="14" t="s">
        <v>219</v>
      </c>
      <c r="C89" s="18" t="s">
        <v>220</v>
      </c>
      <c r="D89" s="18" t="s">
        <v>208</v>
      </c>
      <c r="E89" s="19">
        <v>74.7</v>
      </c>
      <c r="F89" s="18">
        <v>7</v>
      </c>
      <c r="G89" s="20">
        <v>87.28</v>
      </c>
      <c r="H89" s="21">
        <f t="shared" si="3"/>
        <v>80.99</v>
      </c>
    </row>
    <row r="90" s="3" customFormat="1" ht="27" customHeight="1" spans="1:8">
      <c r="A90" s="18">
        <v>4</v>
      </c>
      <c r="B90" s="14" t="s">
        <v>221</v>
      </c>
      <c r="C90" s="18" t="s">
        <v>222</v>
      </c>
      <c r="D90" s="18" t="s">
        <v>208</v>
      </c>
      <c r="E90" s="19">
        <v>75.4</v>
      </c>
      <c r="F90" s="18">
        <v>8</v>
      </c>
      <c r="G90" s="20">
        <v>82.32</v>
      </c>
      <c r="H90" s="21">
        <f t="shared" si="3"/>
        <v>78.86</v>
      </c>
    </row>
    <row r="91" s="3" customFormat="1" ht="27" customHeight="1" spans="1:8">
      <c r="A91" s="18">
        <v>4</v>
      </c>
      <c r="B91" s="14" t="s">
        <v>223</v>
      </c>
      <c r="C91" s="18" t="s">
        <v>224</v>
      </c>
      <c r="D91" s="18" t="s">
        <v>208</v>
      </c>
      <c r="E91" s="19">
        <v>79.8</v>
      </c>
      <c r="F91" s="18">
        <v>9</v>
      </c>
      <c r="G91" s="20">
        <v>86.94</v>
      </c>
      <c r="H91" s="21">
        <f t="shared" si="3"/>
        <v>83.37</v>
      </c>
    </row>
    <row r="92" s="3" customFormat="1" ht="27" customHeight="1" spans="1:8">
      <c r="A92" s="18">
        <v>4</v>
      </c>
      <c r="B92" s="14" t="s">
        <v>225</v>
      </c>
      <c r="C92" s="18" t="s">
        <v>226</v>
      </c>
      <c r="D92" s="18" t="s">
        <v>208</v>
      </c>
      <c r="E92" s="19">
        <v>71.7</v>
      </c>
      <c r="F92" s="18">
        <v>10</v>
      </c>
      <c r="G92" s="20">
        <v>93.44</v>
      </c>
      <c r="H92" s="21">
        <f t="shared" si="3"/>
        <v>82.57</v>
      </c>
    </row>
    <row r="93" s="3" customFormat="1" ht="27" customHeight="1" spans="1:8">
      <c r="A93" s="18">
        <v>4</v>
      </c>
      <c r="B93" s="14" t="s">
        <v>227</v>
      </c>
      <c r="C93" s="18" t="s">
        <v>228</v>
      </c>
      <c r="D93" s="18" t="s">
        <v>208</v>
      </c>
      <c r="E93" s="19">
        <v>77.2</v>
      </c>
      <c r="F93" s="18">
        <v>11</v>
      </c>
      <c r="G93" s="20">
        <v>86.92</v>
      </c>
      <c r="H93" s="21">
        <f t="shared" si="3"/>
        <v>82.06</v>
      </c>
    </row>
    <row r="94" s="3" customFormat="1" ht="27" customHeight="1" spans="1:8">
      <c r="A94" s="18">
        <v>4</v>
      </c>
      <c r="B94" s="14" t="s">
        <v>229</v>
      </c>
      <c r="C94" s="18" t="s">
        <v>230</v>
      </c>
      <c r="D94" s="18" t="s">
        <v>208</v>
      </c>
      <c r="E94" s="19">
        <v>75.6</v>
      </c>
      <c r="F94" s="18">
        <v>12</v>
      </c>
      <c r="G94" s="20">
        <v>87.68</v>
      </c>
      <c r="H94" s="21">
        <f t="shared" si="3"/>
        <v>81.64</v>
      </c>
    </row>
    <row r="95" s="3" customFormat="1" ht="27" customHeight="1" spans="1:8">
      <c r="A95" s="18">
        <v>4</v>
      </c>
      <c r="B95" s="14" t="s">
        <v>231</v>
      </c>
      <c r="C95" s="18" t="s">
        <v>232</v>
      </c>
      <c r="D95" s="18" t="s">
        <v>208</v>
      </c>
      <c r="E95" s="19">
        <v>74.1</v>
      </c>
      <c r="F95" s="18">
        <v>13</v>
      </c>
      <c r="G95" s="20">
        <v>85.28</v>
      </c>
      <c r="H95" s="21">
        <f t="shared" si="3"/>
        <v>79.69</v>
      </c>
    </row>
    <row r="96" s="3" customFormat="1" ht="27" customHeight="1" spans="1:8">
      <c r="A96" s="18">
        <v>4</v>
      </c>
      <c r="B96" s="14" t="s">
        <v>233</v>
      </c>
      <c r="C96" s="18" t="s">
        <v>234</v>
      </c>
      <c r="D96" s="18" t="s">
        <v>208</v>
      </c>
      <c r="E96" s="19">
        <v>79.3</v>
      </c>
      <c r="F96" s="18">
        <v>14</v>
      </c>
      <c r="G96" s="20">
        <v>90.94</v>
      </c>
      <c r="H96" s="21">
        <f t="shared" si="3"/>
        <v>85.12</v>
      </c>
    </row>
    <row r="97" s="3" customFormat="1" ht="27" customHeight="1" spans="1:8">
      <c r="A97" s="18">
        <v>4</v>
      </c>
      <c r="B97" s="14" t="s">
        <v>235</v>
      </c>
      <c r="C97" s="18" t="s">
        <v>236</v>
      </c>
      <c r="D97" s="18" t="s">
        <v>208</v>
      </c>
      <c r="E97" s="19">
        <v>73.5</v>
      </c>
      <c r="F97" s="18">
        <v>15</v>
      </c>
      <c r="G97" s="20">
        <v>92.3</v>
      </c>
      <c r="H97" s="21">
        <f t="shared" si="3"/>
        <v>82.9</v>
      </c>
    </row>
    <row r="98" s="3" customFormat="1" ht="27" customHeight="1" spans="1:8">
      <c r="A98" s="13">
        <v>4</v>
      </c>
      <c r="B98" s="22" t="s">
        <v>237</v>
      </c>
      <c r="C98" s="13" t="s">
        <v>238</v>
      </c>
      <c r="D98" s="13" t="s">
        <v>208</v>
      </c>
      <c r="E98" s="17">
        <v>71.1</v>
      </c>
      <c r="F98" s="13">
        <v>16</v>
      </c>
      <c r="G98" s="20">
        <v>84.14</v>
      </c>
      <c r="H98" s="21">
        <f t="shared" si="3"/>
        <v>77.62</v>
      </c>
    </row>
    <row r="99" s="3" customFormat="1" ht="27" customHeight="1" spans="1:8">
      <c r="A99" s="18">
        <v>4</v>
      </c>
      <c r="B99" s="14" t="s">
        <v>239</v>
      </c>
      <c r="C99" s="18" t="s">
        <v>240</v>
      </c>
      <c r="D99" s="18" t="s">
        <v>208</v>
      </c>
      <c r="E99" s="19">
        <v>74.1</v>
      </c>
      <c r="F99" s="18">
        <v>17</v>
      </c>
      <c r="G99" s="20">
        <v>84.58</v>
      </c>
      <c r="H99" s="21">
        <f t="shared" si="3"/>
        <v>79.34</v>
      </c>
    </row>
    <row r="100" s="3" customFormat="1" ht="27" customHeight="1" spans="1:8">
      <c r="A100" s="18">
        <v>4</v>
      </c>
      <c r="B100" s="14" t="s">
        <v>241</v>
      </c>
      <c r="C100" s="18" t="s">
        <v>242</v>
      </c>
      <c r="D100" s="18" t="s">
        <v>208</v>
      </c>
      <c r="E100" s="19">
        <v>78.4</v>
      </c>
      <c r="F100" s="18">
        <v>18</v>
      </c>
      <c r="G100" s="20">
        <v>86.64</v>
      </c>
      <c r="H100" s="21">
        <f t="shared" si="3"/>
        <v>82.52</v>
      </c>
    </row>
    <row r="101" s="3" customFormat="1" ht="27" customHeight="1" spans="1:8">
      <c r="A101" s="18">
        <v>4</v>
      </c>
      <c r="B101" s="14" t="s">
        <v>243</v>
      </c>
      <c r="C101" s="18" t="s">
        <v>244</v>
      </c>
      <c r="D101" s="18" t="s">
        <v>208</v>
      </c>
      <c r="E101" s="19">
        <v>71.9</v>
      </c>
      <c r="F101" s="18">
        <v>19</v>
      </c>
      <c r="G101" s="20">
        <v>86.72</v>
      </c>
      <c r="H101" s="21">
        <f t="shared" si="3"/>
        <v>79.31</v>
      </c>
    </row>
    <row r="102" s="3" customFormat="1" ht="27" customHeight="1" spans="1:8">
      <c r="A102" s="18">
        <v>4</v>
      </c>
      <c r="B102" s="14" t="s">
        <v>245</v>
      </c>
      <c r="C102" s="18" t="s">
        <v>246</v>
      </c>
      <c r="D102" s="18" t="s">
        <v>208</v>
      </c>
      <c r="E102" s="19">
        <v>75.6</v>
      </c>
      <c r="F102" s="18">
        <v>20</v>
      </c>
      <c r="G102" s="20">
        <v>86.82</v>
      </c>
      <c r="H102" s="21">
        <f t="shared" si="3"/>
        <v>81.21</v>
      </c>
    </row>
    <row r="103" s="3" customFormat="1" ht="27" customHeight="1" spans="1:8">
      <c r="A103" s="18">
        <v>4</v>
      </c>
      <c r="B103" s="14" t="s">
        <v>247</v>
      </c>
      <c r="C103" s="18" t="s">
        <v>248</v>
      </c>
      <c r="D103" s="18" t="s">
        <v>208</v>
      </c>
      <c r="E103" s="19">
        <v>81</v>
      </c>
      <c r="F103" s="18">
        <v>21</v>
      </c>
      <c r="G103" s="20">
        <v>87.3</v>
      </c>
      <c r="H103" s="21">
        <f t="shared" si="3"/>
        <v>84.15</v>
      </c>
    </row>
    <row r="104" s="3" customFormat="1" ht="27" customHeight="1" spans="1:8">
      <c r="A104" s="18">
        <v>4</v>
      </c>
      <c r="B104" s="14" t="s">
        <v>249</v>
      </c>
      <c r="C104" s="18" t="s">
        <v>250</v>
      </c>
      <c r="D104" s="18" t="s">
        <v>208</v>
      </c>
      <c r="E104" s="19">
        <v>73.2</v>
      </c>
      <c r="F104" s="18">
        <v>22</v>
      </c>
      <c r="G104" s="20">
        <v>84.3</v>
      </c>
      <c r="H104" s="21">
        <f t="shared" si="3"/>
        <v>78.75</v>
      </c>
    </row>
    <row r="105" s="3" customFormat="1" ht="27" customHeight="1" spans="1:8">
      <c r="A105" s="18">
        <v>4</v>
      </c>
      <c r="B105" s="14" t="s">
        <v>251</v>
      </c>
      <c r="C105" s="18" t="s">
        <v>252</v>
      </c>
      <c r="D105" s="18" t="s">
        <v>208</v>
      </c>
      <c r="E105" s="19">
        <v>72.5</v>
      </c>
      <c r="F105" s="18">
        <v>23</v>
      </c>
      <c r="G105" s="20">
        <v>90.22</v>
      </c>
      <c r="H105" s="21">
        <f t="shared" si="3"/>
        <v>81.36</v>
      </c>
    </row>
    <row r="106" s="3" customFormat="1" ht="27" customHeight="1" spans="1:8">
      <c r="A106" s="18">
        <v>4</v>
      </c>
      <c r="B106" s="14" t="s">
        <v>253</v>
      </c>
      <c r="C106" s="18" t="s">
        <v>254</v>
      </c>
      <c r="D106" s="18" t="s">
        <v>208</v>
      </c>
      <c r="E106" s="19">
        <v>79.5</v>
      </c>
      <c r="F106" s="18">
        <v>24</v>
      </c>
      <c r="G106" s="20">
        <v>84.06</v>
      </c>
      <c r="H106" s="21">
        <f t="shared" si="3"/>
        <v>81.78</v>
      </c>
    </row>
    <row r="107" s="3" customFormat="1" ht="27" customHeight="1" spans="1:8">
      <c r="A107" s="18">
        <v>4</v>
      </c>
      <c r="B107" s="14" t="s">
        <v>255</v>
      </c>
      <c r="C107" s="18" t="s">
        <v>256</v>
      </c>
      <c r="D107" s="18" t="s">
        <v>208</v>
      </c>
      <c r="E107" s="19">
        <v>76.7</v>
      </c>
      <c r="F107" s="18">
        <v>25</v>
      </c>
      <c r="G107" s="20">
        <v>85.76</v>
      </c>
      <c r="H107" s="21">
        <f t="shared" si="3"/>
        <v>81.23</v>
      </c>
    </row>
    <row r="108" s="3" customFormat="1" ht="27" customHeight="1" spans="1:8">
      <c r="A108" s="18">
        <v>4</v>
      </c>
      <c r="B108" s="14" t="s">
        <v>257</v>
      </c>
      <c r="C108" s="18" t="s">
        <v>258</v>
      </c>
      <c r="D108" s="18" t="s">
        <v>208</v>
      </c>
      <c r="E108" s="19">
        <v>80.2</v>
      </c>
      <c r="F108" s="18">
        <v>26</v>
      </c>
      <c r="G108" s="20">
        <v>89.9</v>
      </c>
      <c r="H108" s="21">
        <f t="shared" si="3"/>
        <v>85.05</v>
      </c>
    </row>
    <row r="109" s="3" customFormat="1" ht="27" customHeight="1" spans="1:8">
      <c r="A109" s="18">
        <v>4</v>
      </c>
      <c r="B109" s="14" t="s">
        <v>259</v>
      </c>
      <c r="C109" s="18" t="s">
        <v>260</v>
      </c>
      <c r="D109" s="18" t="s">
        <v>208</v>
      </c>
      <c r="E109" s="19">
        <v>74</v>
      </c>
      <c r="F109" s="18">
        <v>27</v>
      </c>
      <c r="G109" s="20">
        <v>88.84</v>
      </c>
      <c r="H109" s="21">
        <f t="shared" si="3"/>
        <v>81.42</v>
      </c>
    </row>
    <row r="110" s="3" customFormat="1" ht="27" customHeight="1" spans="1:8">
      <c r="A110" s="18">
        <v>4</v>
      </c>
      <c r="B110" s="14" t="s">
        <v>261</v>
      </c>
      <c r="C110" s="18" t="s">
        <v>262</v>
      </c>
      <c r="D110" s="18" t="s">
        <v>208</v>
      </c>
      <c r="E110" s="19">
        <v>72.5</v>
      </c>
      <c r="F110" s="18">
        <v>28</v>
      </c>
      <c r="G110" s="20">
        <v>92.5</v>
      </c>
      <c r="H110" s="21">
        <f t="shared" si="3"/>
        <v>82.5</v>
      </c>
    </row>
    <row r="111" s="3" customFormat="1" ht="27" customHeight="1" spans="1:8">
      <c r="A111" s="13">
        <v>4</v>
      </c>
      <c r="B111" s="22" t="s">
        <v>263</v>
      </c>
      <c r="C111" s="13" t="s">
        <v>264</v>
      </c>
      <c r="D111" s="13" t="s">
        <v>208</v>
      </c>
      <c r="E111" s="17">
        <v>70.9</v>
      </c>
      <c r="F111" s="13">
        <v>29</v>
      </c>
      <c r="G111" s="20">
        <v>83.28</v>
      </c>
      <c r="H111" s="21">
        <f t="shared" si="3"/>
        <v>77.09</v>
      </c>
    </row>
    <row r="112" s="3" customFormat="1" ht="27" customHeight="1" spans="1:8">
      <c r="A112" s="18">
        <v>4</v>
      </c>
      <c r="B112" s="14" t="s">
        <v>265</v>
      </c>
      <c r="C112" s="18" t="s">
        <v>266</v>
      </c>
      <c r="D112" s="18" t="s">
        <v>208</v>
      </c>
      <c r="E112" s="19">
        <v>74.3</v>
      </c>
      <c r="F112" s="18">
        <v>30</v>
      </c>
      <c r="G112" s="20">
        <v>88.72</v>
      </c>
      <c r="H112" s="21">
        <f t="shared" si="3"/>
        <v>81.51</v>
      </c>
    </row>
    <row r="113" s="3" customFormat="1" ht="27" customHeight="1" spans="1:8">
      <c r="A113" s="13">
        <v>4</v>
      </c>
      <c r="B113" s="22" t="s">
        <v>267</v>
      </c>
      <c r="C113" s="13" t="s">
        <v>268</v>
      </c>
      <c r="D113" s="13" t="s">
        <v>208</v>
      </c>
      <c r="E113" s="17">
        <v>71.4</v>
      </c>
      <c r="F113" s="13">
        <v>31</v>
      </c>
      <c r="G113" s="20">
        <v>89.1</v>
      </c>
      <c r="H113" s="21">
        <f t="shared" si="3"/>
        <v>80.25</v>
      </c>
    </row>
    <row r="114" s="3" customFormat="1" ht="27" customHeight="1" spans="1:8">
      <c r="A114" s="18">
        <v>4</v>
      </c>
      <c r="B114" s="14" t="s">
        <v>269</v>
      </c>
      <c r="C114" s="18" t="s">
        <v>270</v>
      </c>
      <c r="D114" s="18" t="s">
        <v>208</v>
      </c>
      <c r="E114" s="19">
        <v>72</v>
      </c>
      <c r="F114" s="18">
        <v>32</v>
      </c>
      <c r="G114" s="20">
        <v>84.9</v>
      </c>
      <c r="H114" s="21">
        <f t="shared" si="3"/>
        <v>78.45</v>
      </c>
    </row>
    <row r="115" s="3" customFormat="1" ht="27" customHeight="1" spans="1:8">
      <c r="A115" s="18">
        <v>4</v>
      </c>
      <c r="B115" s="14" t="s">
        <v>271</v>
      </c>
      <c r="C115" s="18" t="s">
        <v>272</v>
      </c>
      <c r="D115" s="18" t="s">
        <v>208</v>
      </c>
      <c r="E115" s="19">
        <v>72.4</v>
      </c>
      <c r="F115" s="18">
        <v>33</v>
      </c>
      <c r="G115" s="20">
        <v>81.36</v>
      </c>
      <c r="H115" s="21">
        <f t="shared" si="3"/>
        <v>76.88</v>
      </c>
    </row>
    <row r="116" s="3" customFormat="1" ht="27" customHeight="1" spans="1:8">
      <c r="A116" s="18">
        <v>4</v>
      </c>
      <c r="B116" s="14" t="s">
        <v>273</v>
      </c>
      <c r="C116" s="18" t="s">
        <v>274</v>
      </c>
      <c r="D116" s="18" t="s">
        <v>208</v>
      </c>
      <c r="E116" s="19">
        <v>73.6</v>
      </c>
      <c r="F116" s="18">
        <v>34</v>
      </c>
      <c r="G116" s="20">
        <v>87.58</v>
      </c>
      <c r="H116" s="21">
        <f t="shared" si="3"/>
        <v>80.59</v>
      </c>
    </row>
    <row r="117" s="3" customFormat="1" ht="27" customHeight="1" spans="1:8">
      <c r="A117" s="18">
        <v>4</v>
      </c>
      <c r="B117" s="14" t="s">
        <v>275</v>
      </c>
      <c r="C117" s="18" t="s">
        <v>276</v>
      </c>
      <c r="D117" s="18" t="s">
        <v>208</v>
      </c>
      <c r="E117" s="19">
        <v>75</v>
      </c>
      <c r="F117" s="18">
        <v>35</v>
      </c>
      <c r="G117" s="20">
        <v>88.5</v>
      </c>
      <c r="H117" s="21">
        <f t="shared" si="3"/>
        <v>81.75</v>
      </c>
    </row>
    <row r="118" s="3" customFormat="1" ht="27" customHeight="1" spans="1:8">
      <c r="A118" s="13">
        <v>4</v>
      </c>
      <c r="B118" s="22" t="s">
        <v>277</v>
      </c>
      <c r="C118" s="13" t="s">
        <v>278</v>
      </c>
      <c r="D118" s="13" t="s">
        <v>208</v>
      </c>
      <c r="E118" s="17">
        <v>71.2</v>
      </c>
      <c r="F118" s="13">
        <v>36</v>
      </c>
      <c r="G118" s="20">
        <v>91.14</v>
      </c>
      <c r="H118" s="21">
        <f t="shared" si="3"/>
        <v>81.17</v>
      </c>
    </row>
    <row r="119" s="3" customFormat="1" ht="27" customHeight="1" spans="1:8">
      <c r="A119" s="18">
        <v>4</v>
      </c>
      <c r="B119" s="14" t="s">
        <v>279</v>
      </c>
      <c r="C119" s="18" t="s">
        <v>280</v>
      </c>
      <c r="D119" s="18" t="s">
        <v>208</v>
      </c>
      <c r="E119" s="19">
        <v>76.1</v>
      </c>
      <c r="F119" s="18">
        <v>37</v>
      </c>
      <c r="G119" s="20">
        <v>86.98</v>
      </c>
      <c r="H119" s="21">
        <f t="shared" ref="H119:H150" si="4">E119*0.5+G119*0.5</f>
        <v>81.54</v>
      </c>
    </row>
    <row r="120" s="3" customFormat="1" ht="27" customHeight="1" spans="1:8">
      <c r="A120" s="18">
        <v>4</v>
      </c>
      <c r="B120" s="14" t="s">
        <v>281</v>
      </c>
      <c r="C120" s="23" t="s">
        <v>282</v>
      </c>
      <c r="D120" s="18" t="s">
        <v>208</v>
      </c>
      <c r="E120" s="19">
        <v>75</v>
      </c>
      <c r="F120" s="18" t="s">
        <v>62</v>
      </c>
      <c r="G120" s="17" t="s">
        <v>63</v>
      </c>
      <c r="H120" s="13" t="s">
        <v>63</v>
      </c>
    </row>
    <row r="121" s="3" customFormat="1" ht="27" customHeight="1" spans="1:8">
      <c r="A121" s="18">
        <v>4</v>
      </c>
      <c r="B121" s="14" t="s">
        <v>283</v>
      </c>
      <c r="C121" s="18" t="s">
        <v>284</v>
      </c>
      <c r="D121" s="18" t="s">
        <v>208</v>
      </c>
      <c r="E121" s="19">
        <v>73.5</v>
      </c>
      <c r="F121" s="18" t="s">
        <v>62</v>
      </c>
      <c r="G121" s="17" t="s">
        <v>63</v>
      </c>
      <c r="H121" s="13" t="s">
        <v>63</v>
      </c>
    </row>
    <row r="122" s="3" customFormat="1" ht="27" customHeight="1" spans="1:8">
      <c r="A122" s="18">
        <v>4</v>
      </c>
      <c r="B122" s="14" t="s">
        <v>285</v>
      </c>
      <c r="C122" s="18" t="s">
        <v>286</v>
      </c>
      <c r="D122" s="18" t="s">
        <v>208</v>
      </c>
      <c r="E122" s="19">
        <v>72.8</v>
      </c>
      <c r="F122" s="18" t="s">
        <v>62</v>
      </c>
      <c r="G122" s="17" t="s">
        <v>63</v>
      </c>
      <c r="H122" s="13" t="s">
        <v>63</v>
      </c>
    </row>
    <row r="123" s="3" customFormat="1" ht="27" customHeight="1" spans="1:8">
      <c r="A123" s="18">
        <v>4</v>
      </c>
      <c r="B123" s="14" t="s">
        <v>287</v>
      </c>
      <c r="C123" s="18" t="s">
        <v>288</v>
      </c>
      <c r="D123" s="18" t="s">
        <v>208</v>
      </c>
      <c r="E123" s="19">
        <v>72.7</v>
      </c>
      <c r="F123" s="18" t="s">
        <v>62</v>
      </c>
      <c r="G123" s="17" t="s">
        <v>63</v>
      </c>
      <c r="H123" s="13" t="s">
        <v>63</v>
      </c>
    </row>
    <row r="124" s="3" customFormat="1" ht="27" customHeight="1" spans="1:8">
      <c r="A124" s="18">
        <v>4</v>
      </c>
      <c r="B124" s="14" t="s">
        <v>289</v>
      </c>
      <c r="C124" s="18" t="s">
        <v>290</v>
      </c>
      <c r="D124" s="18" t="s">
        <v>208</v>
      </c>
      <c r="E124" s="19">
        <v>72.7</v>
      </c>
      <c r="F124" s="18" t="s">
        <v>62</v>
      </c>
      <c r="G124" s="17" t="s">
        <v>63</v>
      </c>
      <c r="H124" s="13" t="s">
        <v>63</v>
      </c>
    </row>
    <row r="125" s="3" customFormat="1" ht="27" customHeight="1" spans="1:8">
      <c r="A125" s="18">
        <v>4</v>
      </c>
      <c r="B125" s="14" t="s">
        <v>291</v>
      </c>
      <c r="C125" s="18" t="s">
        <v>292</v>
      </c>
      <c r="D125" s="18" t="s">
        <v>208</v>
      </c>
      <c r="E125" s="19">
        <v>72.6</v>
      </c>
      <c r="F125" s="18" t="s">
        <v>62</v>
      </c>
      <c r="G125" s="17" t="s">
        <v>63</v>
      </c>
      <c r="H125" s="13" t="s">
        <v>63</v>
      </c>
    </row>
    <row r="126" s="3" customFormat="1" ht="27" customHeight="1" spans="1:8">
      <c r="A126" s="13">
        <v>4</v>
      </c>
      <c r="B126" s="22" t="s">
        <v>293</v>
      </c>
      <c r="C126" s="13" t="s">
        <v>294</v>
      </c>
      <c r="D126" s="13" t="s">
        <v>208</v>
      </c>
      <c r="E126" s="17">
        <v>71.2</v>
      </c>
      <c r="F126" s="13" t="s">
        <v>62</v>
      </c>
      <c r="G126" s="17" t="s">
        <v>63</v>
      </c>
      <c r="H126" s="13" t="s">
        <v>63</v>
      </c>
    </row>
    <row r="127" s="3" customFormat="1" ht="27" customHeight="1" spans="1:8">
      <c r="A127" s="13">
        <v>4</v>
      </c>
      <c r="B127" s="22" t="s">
        <v>295</v>
      </c>
      <c r="C127" s="13" t="s">
        <v>296</v>
      </c>
      <c r="D127" s="13" t="s">
        <v>208</v>
      </c>
      <c r="E127" s="17">
        <v>70.6</v>
      </c>
      <c r="F127" s="13" t="s">
        <v>62</v>
      </c>
      <c r="G127" s="17" t="s">
        <v>63</v>
      </c>
      <c r="H127" s="13" t="s">
        <v>63</v>
      </c>
    </row>
    <row r="128" s="3" customFormat="1" ht="27" customHeight="1" spans="1:8">
      <c r="A128" s="18">
        <v>5</v>
      </c>
      <c r="B128" s="14" t="s">
        <v>297</v>
      </c>
      <c r="C128" s="18" t="s">
        <v>298</v>
      </c>
      <c r="D128" s="18" t="s">
        <v>299</v>
      </c>
      <c r="E128" s="19">
        <v>69.9</v>
      </c>
      <c r="F128" s="18">
        <v>1</v>
      </c>
      <c r="G128" s="20">
        <v>83.32</v>
      </c>
      <c r="H128" s="21">
        <f t="shared" si="4"/>
        <v>76.61</v>
      </c>
    </row>
    <row r="129" s="3" customFormat="1" ht="27" customHeight="1" spans="1:8">
      <c r="A129" s="18">
        <v>5</v>
      </c>
      <c r="B129" s="14" t="s">
        <v>300</v>
      </c>
      <c r="C129" s="18" t="s">
        <v>301</v>
      </c>
      <c r="D129" s="18" t="s">
        <v>302</v>
      </c>
      <c r="E129" s="19">
        <v>73.1</v>
      </c>
      <c r="F129" s="18">
        <v>2</v>
      </c>
      <c r="G129" s="20">
        <v>86.54</v>
      </c>
      <c r="H129" s="21">
        <f t="shared" si="4"/>
        <v>79.82</v>
      </c>
    </row>
    <row r="130" s="3" customFormat="1" ht="27" customHeight="1" spans="1:8">
      <c r="A130" s="18">
        <v>5</v>
      </c>
      <c r="B130" s="14" t="s">
        <v>303</v>
      </c>
      <c r="C130" s="18" t="s">
        <v>304</v>
      </c>
      <c r="D130" s="18" t="s">
        <v>299</v>
      </c>
      <c r="E130" s="19">
        <v>79.3</v>
      </c>
      <c r="F130" s="18">
        <v>3</v>
      </c>
      <c r="G130" s="20">
        <v>91.1</v>
      </c>
      <c r="H130" s="21">
        <f t="shared" si="4"/>
        <v>85.2</v>
      </c>
    </row>
    <row r="131" s="3" customFormat="1" ht="27" customHeight="1" spans="1:8">
      <c r="A131" s="18">
        <v>5</v>
      </c>
      <c r="B131" s="14" t="s">
        <v>305</v>
      </c>
      <c r="C131" s="18" t="s">
        <v>306</v>
      </c>
      <c r="D131" s="18" t="s">
        <v>302</v>
      </c>
      <c r="E131" s="19">
        <v>76</v>
      </c>
      <c r="F131" s="18">
        <v>4</v>
      </c>
      <c r="G131" s="20">
        <v>85.36</v>
      </c>
      <c r="H131" s="21">
        <f t="shared" si="4"/>
        <v>80.68</v>
      </c>
    </row>
    <row r="132" s="3" customFormat="1" ht="27" customHeight="1" spans="1:8">
      <c r="A132" s="18">
        <v>5</v>
      </c>
      <c r="B132" s="14" t="s">
        <v>307</v>
      </c>
      <c r="C132" s="18" t="s">
        <v>308</v>
      </c>
      <c r="D132" s="18" t="s">
        <v>299</v>
      </c>
      <c r="E132" s="19">
        <v>69.7</v>
      </c>
      <c r="F132" s="18">
        <v>5</v>
      </c>
      <c r="G132" s="20">
        <v>82.64</v>
      </c>
      <c r="H132" s="21">
        <f t="shared" si="4"/>
        <v>76.17</v>
      </c>
    </row>
    <row r="133" s="3" customFormat="1" ht="27" customHeight="1" spans="1:8">
      <c r="A133" s="18">
        <v>5</v>
      </c>
      <c r="B133" s="14" t="s">
        <v>309</v>
      </c>
      <c r="C133" s="18" t="s">
        <v>310</v>
      </c>
      <c r="D133" s="18" t="s">
        <v>302</v>
      </c>
      <c r="E133" s="19">
        <v>74.2</v>
      </c>
      <c r="F133" s="18">
        <v>6</v>
      </c>
      <c r="G133" s="20">
        <v>87.14</v>
      </c>
      <c r="H133" s="21">
        <f t="shared" si="4"/>
        <v>80.67</v>
      </c>
    </row>
    <row r="134" s="3" customFormat="1" ht="27" customHeight="1" spans="1:8">
      <c r="A134" s="18">
        <v>5</v>
      </c>
      <c r="B134" s="14" t="s">
        <v>311</v>
      </c>
      <c r="C134" s="18" t="s">
        <v>312</v>
      </c>
      <c r="D134" s="18" t="s">
        <v>313</v>
      </c>
      <c r="E134" s="19">
        <v>76.7</v>
      </c>
      <c r="F134" s="18">
        <v>7</v>
      </c>
      <c r="G134" s="20">
        <v>82.36</v>
      </c>
      <c r="H134" s="21">
        <f t="shared" si="4"/>
        <v>79.53</v>
      </c>
    </row>
    <row r="135" s="3" customFormat="1" ht="27" customHeight="1" spans="1:8">
      <c r="A135" s="18">
        <v>5</v>
      </c>
      <c r="B135" s="14" t="s">
        <v>314</v>
      </c>
      <c r="C135" s="18" t="s">
        <v>315</v>
      </c>
      <c r="D135" s="18" t="s">
        <v>299</v>
      </c>
      <c r="E135" s="19">
        <v>72.3</v>
      </c>
      <c r="F135" s="18">
        <v>8</v>
      </c>
      <c r="G135" s="20">
        <v>87.9</v>
      </c>
      <c r="H135" s="21">
        <f t="shared" si="4"/>
        <v>80.1</v>
      </c>
    </row>
    <row r="136" s="3" customFormat="1" ht="27" customHeight="1" spans="1:8">
      <c r="A136" s="18">
        <v>5</v>
      </c>
      <c r="B136" s="14" t="s">
        <v>316</v>
      </c>
      <c r="C136" s="18" t="s">
        <v>317</v>
      </c>
      <c r="D136" s="18" t="s">
        <v>299</v>
      </c>
      <c r="E136" s="19">
        <v>73.7</v>
      </c>
      <c r="F136" s="18">
        <v>9</v>
      </c>
      <c r="G136" s="20">
        <v>87.16</v>
      </c>
      <c r="H136" s="21">
        <f t="shared" si="4"/>
        <v>80.43</v>
      </c>
    </row>
    <row r="137" s="3" customFormat="1" ht="27" customHeight="1" spans="1:8">
      <c r="A137" s="18">
        <v>5</v>
      </c>
      <c r="B137" s="14" t="s">
        <v>318</v>
      </c>
      <c r="C137" s="18" t="s">
        <v>319</v>
      </c>
      <c r="D137" s="18" t="s">
        <v>320</v>
      </c>
      <c r="E137" s="19">
        <v>82.4</v>
      </c>
      <c r="F137" s="18">
        <v>10</v>
      </c>
      <c r="G137" s="20">
        <v>89.4</v>
      </c>
      <c r="H137" s="21">
        <f t="shared" si="4"/>
        <v>85.9</v>
      </c>
    </row>
    <row r="138" s="3" customFormat="1" ht="27" customHeight="1" spans="1:8">
      <c r="A138" s="18">
        <v>5</v>
      </c>
      <c r="B138" s="14" t="s">
        <v>321</v>
      </c>
      <c r="C138" s="18" t="s">
        <v>322</v>
      </c>
      <c r="D138" s="18" t="s">
        <v>320</v>
      </c>
      <c r="E138" s="19">
        <v>80.7</v>
      </c>
      <c r="F138" s="18">
        <v>11</v>
      </c>
      <c r="G138" s="20">
        <v>84.22</v>
      </c>
      <c r="H138" s="21">
        <f t="shared" si="4"/>
        <v>82.46</v>
      </c>
    </row>
    <row r="139" s="3" customFormat="1" ht="27" customHeight="1" spans="1:8">
      <c r="A139" s="18">
        <v>5</v>
      </c>
      <c r="B139" s="14" t="s">
        <v>323</v>
      </c>
      <c r="C139" s="18" t="s">
        <v>324</v>
      </c>
      <c r="D139" s="18" t="s">
        <v>299</v>
      </c>
      <c r="E139" s="19">
        <v>79.7</v>
      </c>
      <c r="F139" s="18">
        <v>12</v>
      </c>
      <c r="G139" s="20">
        <v>86.58</v>
      </c>
      <c r="H139" s="21">
        <f t="shared" si="4"/>
        <v>83.14</v>
      </c>
    </row>
    <row r="140" s="3" customFormat="1" ht="27" customHeight="1" spans="1:8">
      <c r="A140" s="18">
        <v>5</v>
      </c>
      <c r="B140" s="14" t="s">
        <v>325</v>
      </c>
      <c r="C140" s="18" t="s">
        <v>326</v>
      </c>
      <c r="D140" s="18" t="s">
        <v>302</v>
      </c>
      <c r="E140" s="19">
        <v>74.1</v>
      </c>
      <c r="F140" s="18">
        <v>13</v>
      </c>
      <c r="G140" s="20">
        <v>90.7</v>
      </c>
      <c r="H140" s="21">
        <f t="shared" si="4"/>
        <v>82.4</v>
      </c>
    </row>
    <row r="141" s="3" customFormat="1" ht="27" customHeight="1" spans="1:8">
      <c r="A141" s="18">
        <v>5</v>
      </c>
      <c r="B141" s="14" t="s">
        <v>327</v>
      </c>
      <c r="C141" s="18" t="s">
        <v>328</v>
      </c>
      <c r="D141" s="18" t="s">
        <v>313</v>
      </c>
      <c r="E141" s="19">
        <v>75.1</v>
      </c>
      <c r="F141" s="18">
        <v>14</v>
      </c>
      <c r="G141" s="20">
        <v>87.64</v>
      </c>
      <c r="H141" s="21">
        <f t="shared" si="4"/>
        <v>81.37</v>
      </c>
    </row>
    <row r="142" s="4" customFormat="1" ht="27" customHeight="1" spans="1:8">
      <c r="A142" s="18">
        <v>5</v>
      </c>
      <c r="B142" s="14" t="s">
        <v>329</v>
      </c>
      <c r="C142" s="18" t="s">
        <v>330</v>
      </c>
      <c r="D142" s="18" t="s">
        <v>299</v>
      </c>
      <c r="E142" s="19">
        <v>73.8</v>
      </c>
      <c r="F142" s="18">
        <v>15</v>
      </c>
      <c r="G142" s="20">
        <v>86.56</v>
      </c>
      <c r="H142" s="21">
        <f t="shared" si="4"/>
        <v>80.18</v>
      </c>
    </row>
    <row r="143" s="3" customFormat="1" ht="27" customHeight="1" spans="1:8">
      <c r="A143" s="18">
        <v>5</v>
      </c>
      <c r="B143" s="14" t="s">
        <v>331</v>
      </c>
      <c r="C143" s="18" t="s">
        <v>332</v>
      </c>
      <c r="D143" s="18" t="s">
        <v>299</v>
      </c>
      <c r="E143" s="19">
        <v>71.4</v>
      </c>
      <c r="F143" s="18">
        <v>16</v>
      </c>
      <c r="G143" s="20">
        <v>90.52</v>
      </c>
      <c r="H143" s="21">
        <f t="shared" si="4"/>
        <v>80.96</v>
      </c>
    </row>
    <row r="144" s="3" customFormat="1" ht="27" customHeight="1" spans="1:8">
      <c r="A144" s="18">
        <v>5</v>
      </c>
      <c r="B144" s="14" t="s">
        <v>333</v>
      </c>
      <c r="C144" s="18" t="s">
        <v>334</v>
      </c>
      <c r="D144" s="18" t="s">
        <v>299</v>
      </c>
      <c r="E144" s="19">
        <v>71.5</v>
      </c>
      <c r="F144" s="18">
        <v>17</v>
      </c>
      <c r="G144" s="20">
        <v>84.84</v>
      </c>
      <c r="H144" s="21">
        <f t="shared" si="4"/>
        <v>78.17</v>
      </c>
    </row>
    <row r="145" s="3" customFormat="1" ht="27" customHeight="1" spans="1:8">
      <c r="A145" s="18">
        <v>5</v>
      </c>
      <c r="B145" s="14" t="s">
        <v>335</v>
      </c>
      <c r="C145" s="18" t="s">
        <v>336</v>
      </c>
      <c r="D145" s="18" t="s">
        <v>302</v>
      </c>
      <c r="E145" s="19">
        <v>74.3</v>
      </c>
      <c r="F145" s="18">
        <v>18</v>
      </c>
      <c r="G145" s="20">
        <v>84.88</v>
      </c>
      <c r="H145" s="21">
        <f t="shared" si="4"/>
        <v>79.59</v>
      </c>
    </row>
    <row r="146" s="3" customFormat="1" ht="27" customHeight="1" spans="1:8">
      <c r="A146" s="18">
        <v>5</v>
      </c>
      <c r="B146" s="14" t="s">
        <v>337</v>
      </c>
      <c r="C146" s="18" t="s">
        <v>338</v>
      </c>
      <c r="D146" s="18" t="s">
        <v>302</v>
      </c>
      <c r="E146" s="19">
        <v>73.7</v>
      </c>
      <c r="F146" s="18">
        <v>19</v>
      </c>
      <c r="G146" s="20">
        <v>89.72</v>
      </c>
      <c r="H146" s="21">
        <f t="shared" si="4"/>
        <v>81.71</v>
      </c>
    </row>
    <row r="147" s="3" customFormat="1" ht="27" customHeight="1" spans="1:8">
      <c r="A147" s="18">
        <v>5</v>
      </c>
      <c r="B147" s="14" t="s">
        <v>339</v>
      </c>
      <c r="C147" s="18" t="s">
        <v>340</v>
      </c>
      <c r="D147" s="18" t="s">
        <v>302</v>
      </c>
      <c r="E147" s="19">
        <v>74.4</v>
      </c>
      <c r="F147" s="18">
        <v>20</v>
      </c>
      <c r="G147" s="20">
        <v>87.98</v>
      </c>
      <c r="H147" s="21">
        <f t="shared" si="4"/>
        <v>81.19</v>
      </c>
    </row>
    <row r="148" s="3" customFormat="1" ht="27" customHeight="1" spans="1:8">
      <c r="A148" s="18">
        <v>5</v>
      </c>
      <c r="B148" s="14" t="s">
        <v>341</v>
      </c>
      <c r="C148" s="18" t="s">
        <v>342</v>
      </c>
      <c r="D148" s="18" t="s">
        <v>320</v>
      </c>
      <c r="E148" s="19">
        <v>80.7</v>
      </c>
      <c r="F148" s="18">
        <v>21</v>
      </c>
      <c r="G148" s="20">
        <v>91.92</v>
      </c>
      <c r="H148" s="21">
        <f t="shared" si="4"/>
        <v>86.31</v>
      </c>
    </row>
    <row r="149" s="3" customFormat="1" ht="27" customHeight="1" spans="1:8">
      <c r="A149" s="18">
        <v>5</v>
      </c>
      <c r="B149" s="14" t="s">
        <v>343</v>
      </c>
      <c r="C149" s="18" t="s">
        <v>344</v>
      </c>
      <c r="D149" s="18" t="s">
        <v>302</v>
      </c>
      <c r="E149" s="19">
        <v>75.8</v>
      </c>
      <c r="F149" s="18">
        <v>22</v>
      </c>
      <c r="G149" s="20">
        <v>87.5</v>
      </c>
      <c r="H149" s="21">
        <f t="shared" si="4"/>
        <v>81.65</v>
      </c>
    </row>
    <row r="150" s="3" customFormat="1" ht="27" customHeight="1" spans="1:8">
      <c r="A150" s="18">
        <v>5</v>
      </c>
      <c r="B150" s="14" t="s">
        <v>345</v>
      </c>
      <c r="C150" s="18" t="s">
        <v>346</v>
      </c>
      <c r="D150" s="18" t="s">
        <v>302</v>
      </c>
      <c r="E150" s="19">
        <v>74.7</v>
      </c>
      <c r="F150" s="18">
        <v>23</v>
      </c>
      <c r="G150" s="20">
        <v>89.66</v>
      </c>
      <c r="H150" s="21">
        <f t="shared" si="4"/>
        <v>82.18</v>
      </c>
    </row>
    <row r="151" s="3" customFormat="1" ht="27" customHeight="1" spans="1:8">
      <c r="A151" s="18">
        <v>5</v>
      </c>
      <c r="B151" s="14" t="s">
        <v>347</v>
      </c>
      <c r="C151" s="18" t="s">
        <v>348</v>
      </c>
      <c r="D151" s="18" t="s">
        <v>299</v>
      </c>
      <c r="E151" s="19">
        <v>75.3</v>
      </c>
      <c r="F151" s="18">
        <v>24</v>
      </c>
      <c r="G151" s="20">
        <v>83.22</v>
      </c>
      <c r="H151" s="21">
        <f t="shared" ref="H151:H182" si="5">E151*0.5+G151*0.5</f>
        <v>79.26</v>
      </c>
    </row>
    <row r="152" s="3" customFormat="1" ht="27" customHeight="1" spans="1:8">
      <c r="A152" s="18">
        <v>5</v>
      </c>
      <c r="B152" s="14" t="s">
        <v>349</v>
      </c>
      <c r="C152" s="18" t="s">
        <v>350</v>
      </c>
      <c r="D152" s="18" t="s">
        <v>299</v>
      </c>
      <c r="E152" s="19">
        <v>70.4</v>
      </c>
      <c r="F152" s="18">
        <v>25</v>
      </c>
      <c r="G152" s="20">
        <v>80.32</v>
      </c>
      <c r="H152" s="21">
        <f t="shared" si="5"/>
        <v>75.36</v>
      </c>
    </row>
    <row r="153" s="3" customFormat="1" ht="27" customHeight="1" spans="1:8">
      <c r="A153" s="18">
        <v>5</v>
      </c>
      <c r="B153" s="14" t="s">
        <v>351</v>
      </c>
      <c r="C153" s="18" t="s">
        <v>352</v>
      </c>
      <c r="D153" s="18" t="s">
        <v>320</v>
      </c>
      <c r="E153" s="19">
        <v>81.6</v>
      </c>
      <c r="F153" s="18">
        <v>26</v>
      </c>
      <c r="G153" s="20">
        <v>88.14</v>
      </c>
      <c r="H153" s="21">
        <f t="shared" si="5"/>
        <v>84.87</v>
      </c>
    </row>
    <row r="154" s="3" customFormat="1" ht="27" customHeight="1" spans="1:8">
      <c r="A154" s="18">
        <v>5</v>
      </c>
      <c r="B154" s="14" t="s">
        <v>353</v>
      </c>
      <c r="C154" s="18" t="s">
        <v>354</v>
      </c>
      <c r="D154" s="18" t="s">
        <v>302</v>
      </c>
      <c r="E154" s="19">
        <v>74.5</v>
      </c>
      <c r="F154" s="18">
        <v>27</v>
      </c>
      <c r="G154" s="20">
        <v>90.78</v>
      </c>
      <c r="H154" s="21">
        <f t="shared" si="5"/>
        <v>82.64</v>
      </c>
    </row>
    <row r="155" s="3" customFormat="1" ht="27" customHeight="1" spans="1:8">
      <c r="A155" s="18">
        <v>5</v>
      </c>
      <c r="B155" s="14" t="s">
        <v>355</v>
      </c>
      <c r="C155" s="18" t="s">
        <v>356</v>
      </c>
      <c r="D155" s="18" t="s">
        <v>302</v>
      </c>
      <c r="E155" s="19">
        <v>80.7</v>
      </c>
      <c r="F155" s="18">
        <v>28</v>
      </c>
      <c r="G155" s="20">
        <v>86.38</v>
      </c>
      <c r="H155" s="21">
        <f t="shared" si="5"/>
        <v>83.54</v>
      </c>
    </row>
    <row r="156" s="3" customFormat="1" ht="27" customHeight="1" spans="1:8">
      <c r="A156" s="18">
        <v>5</v>
      </c>
      <c r="B156" s="14" t="s">
        <v>357</v>
      </c>
      <c r="C156" s="18" t="s">
        <v>358</v>
      </c>
      <c r="D156" s="18" t="s">
        <v>302</v>
      </c>
      <c r="E156" s="19">
        <v>72.2</v>
      </c>
      <c r="F156" s="18">
        <v>29</v>
      </c>
      <c r="G156" s="20">
        <v>87.94</v>
      </c>
      <c r="H156" s="21">
        <f t="shared" si="5"/>
        <v>80.07</v>
      </c>
    </row>
    <row r="157" s="3" customFormat="1" ht="27" customHeight="1" spans="1:8">
      <c r="A157" s="18">
        <v>5</v>
      </c>
      <c r="B157" s="14" t="s">
        <v>359</v>
      </c>
      <c r="C157" s="18" t="s">
        <v>360</v>
      </c>
      <c r="D157" s="18" t="s">
        <v>299</v>
      </c>
      <c r="E157" s="19">
        <v>74.9</v>
      </c>
      <c r="F157" s="18">
        <v>30</v>
      </c>
      <c r="G157" s="20">
        <v>86.74</v>
      </c>
      <c r="H157" s="21">
        <f t="shared" si="5"/>
        <v>80.82</v>
      </c>
    </row>
    <row r="158" s="3" customFormat="1" ht="27" customHeight="1" spans="1:8">
      <c r="A158" s="18">
        <v>5</v>
      </c>
      <c r="B158" s="14" t="s">
        <v>361</v>
      </c>
      <c r="C158" s="18" t="s">
        <v>362</v>
      </c>
      <c r="D158" s="18" t="s">
        <v>302</v>
      </c>
      <c r="E158" s="19">
        <v>73.7</v>
      </c>
      <c r="F158" s="18">
        <v>31</v>
      </c>
      <c r="G158" s="20">
        <v>91.82</v>
      </c>
      <c r="H158" s="21">
        <f t="shared" si="5"/>
        <v>82.76</v>
      </c>
    </row>
    <row r="159" s="3" customFormat="1" ht="27" customHeight="1" spans="1:8">
      <c r="A159" s="18">
        <v>5</v>
      </c>
      <c r="B159" s="14" t="s">
        <v>363</v>
      </c>
      <c r="C159" s="18" t="s">
        <v>364</v>
      </c>
      <c r="D159" s="18" t="s">
        <v>313</v>
      </c>
      <c r="E159" s="19">
        <v>79.5</v>
      </c>
      <c r="F159" s="18">
        <v>32</v>
      </c>
      <c r="G159" s="20">
        <v>83.32</v>
      </c>
      <c r="H159" s="21">
        <f t="shared" si="5"/>
        <v>81.41</v>
      </c>
    </row>
    <row r="160" s="3" customFormat="1" ht="27" customHeight="1" spans="1:8">
      <c r="A160" s="18">
        <v>5</v>
      </c>
      <c r="B160" s="14" t="s">
        <v>365</v>
      </c>
      <c r="C160" s="18" t="s">
        <v>366</v>
      </c>
      <c r="D160" s="18" t="s">
        <v>313</v>
      </c>
      <c r="E160" s="19">
        <v>73.2</v>
      </c>
      <c r="F160" s="18">
        <v>33</v>
      </c>
      <c r="G160" s="20">
        <v>89.1</v>
      </c>
      <c r="H160" s="21">
        <f t="shared" si="5"/>
        <v>81.15</v>
      </c>
    </row>
    <row r="161" s="3" customFormat="1" ht="27" customHeight="1" spans="1:8">
      <c r="A161" s="18">
        <v>5</v>
      </c>
      <c r="B161" s="14" t="s">
        <v>367</v>
      </c>
      <c r="C161" s="18" t="s">
        <v>368</v>
      </c>
      <c r="D161" s="18" t="s">
        <v>302</v>
      </c>
      <c r="E161" s="19">
        <v>76.8</v>
      </c>
      <c r="F161" s="18">
        <v>34</v>
      </c>
      <c r="G161" s="20">
        <v>84.8</v>
      </c>
      <c r="H161" s="21">
        <f t="shared" si="5"/>
        <v>80.8</v>
      </c>
    </row>
    <row r="162" s="3" customFormat="1" ht="27" customHeight="1" spans="1:8">
      <c r="A162" s="18">
        <v>5</v>
      </c>
      <c r="B162" s="14" t="s">
        <v>369</v>
      </c>
      <c r="C162" s="18" t="s">
        <v>370</v>
      </c>
      <c r="D162" s="18" t="s">
        <v>313</v>
      </c>
      <c r="E162" s="19">
        <v>76.9</v>
      </c>
      <c r="F162" s="18">
        <v>35</v>
      </c>
      <c r="G162" s="20">
        <v>86.46</v>
      </c>
      <c r="H162" s="21">
        <f t="shared" si="5"/>
        <v>81.68</v>
      </c>
    </row>
    <row r="163" s="3" customFormat="1" ht="27" customHeight="1" spans="1:8">
      <c r="A163" s="18">
        <v>5</v>
      </c>
      <c r="B163" s="14" t="s">
        <v>371</v>
      </c>
      <c r="C163" s="18" t="s">
        <v>372</v>
      </c>
      <c r="D163" s="18" t="s">
        <v>313</v>
      </c>
      <c r="E163" s="19">
        <v>74.2</v>
      </c>
      <c r="F163" s="18">
        <v>36</v>
      </c>
      <c r="G163" s="20">
        <v>80.02</v>
      </c>
      <c r="H163" s="21">
        <f t="shared" si="5"/>
        <v>77.11</v>
      </c>
    </row>
    <row r="164" s="3" customFormat="1" ht="27" customHeight="1" spans="1:8">
      <c r="A164" s="18">
        <v>5</v>
      </c>
      <c r="B164" s="14" t="s">
        <v>373</v>
      </c>
      <c r="C164" s="18" t="s">
        <v>374</v>
      </c>
      <c r="D164" s="18" t="s">
        <v>320</v>
      </c>
      <c r="E164" s="19">
        <v>82.5</v>
      </c>
      <c r="F164" s="18">
        <v>37</v>
      </c>
      <c r="G164" s="20">
        <v>88.96</v>
      </c>
      <c r="H164" s="21">
        <f t="shared" si="5"/>
        <v>85.73</v>
      </c>
    </row>
    <row r="165" s="3" customFormat="1" ht="27" customHeight="1" spans="1:8">
      <c r="A165" s="18">
        <v>5</v>
      </c>
      <c r="B165" s="14" t="s">
        <v>375</v>
      </c>
      <c r="C165" s="18" t="s">
        <v>376</v>
      </c>
      <c r="D165" s="18" t="s">
        <v>302</v>
      </c>
      <c r="E165" s="19">
        <v>73</v>
      </c>
      <c r="F165" s="18">
        <v>38</v>
      </c>
      <c r="G165" s="20">
        <v>88.16</v>
      </c>
      <c r="H165" s="21">
        <f t="shared" si="5"/>
        <v>80.58</v>
      </c>
    </row>
    <row r="166" s="3" customFormat="1" ht="27" customHeight="1" spans="1:8">
      <c r="A166" s="18">
        <v>5</v>
      </c>
      <c r="B166" s="14" t="s">
        <v>377</v>
      </c>
      <c r="C166" s="18" t="s">
        <v>378</v>
      </c>
      <c r="D166" s="18" t="s">
        <v>320</v>
      </c>
      <c r="E166" s="19">
        <v>80.1</v>
      </c>
      <c r="F166" s="18">
        <v>39</v>
      </c>
      <c r="G166" s="20">
        <v>89.6</v>
      </c>
      <c r="H166" s="21">
        <f t="shared" si="5"/>
        <v>84.85</v>
      </c>
    </row>
    <row r="167" s="3" customFormat="1" ht="27" customHeight="1" spans="1:8">
      <c r="A167" s="18">
        <v>5</v>
      </c>
      <c r="B167" s="14" t="s">
        <v>379</v>
      </c>
      <c r="C167" s="18" t="s">
        <v>380</v>
      </c>
      <c r="D167" s="18" t="s">
        <v>302</v>
      </c>
      <c r="E167" s="19">
        <v>72.4</v>
      </c>
      <c r="F167" s="18">
        <v>40</v>
      </c>
      <c r="G167" s="20">
        <v>89.58</v>
      </c>
      <c r="H167" s="21">
        <f t="shared" si="5"/>
        <v>80.99</v>
      </c>
    </row>
    <row r="168" s="3" customFormat="1" ht="27" customHeight="1" spans="1:8">
      <c r="A168" s="18">
        <v>5</v>
      </c>
      <c r="B168" s="14" t="s">
        <v>381</v>
      </c>
      <c r="C168" s="18" t="s">
        <v>382</v>
      </c>
      <c r="D168" s="18" t="s">
        <v>302</v>
      </c>
      <c r="E168" s="19">
        <v>78.2</v>
      </c>
      <c r="F168" s="18">
        <v>41</v>
      </c>
      <c r="G168" s="20">
        <v>87.24</v>
      </c>
      <c r="H168" s="21">
        <f t="shared" si="5"/>
        <v>82.72</v>
      </c>
    </row>
    <row r="169" s="3" customFormat="1" ht="27" customHeight="1" spans="1:8">
      <c r="A169" s="18">
        <v>5</v>
      </c>
      <c r="B169" s="14" t="s">
        <v>383</v>
      </c>
      <c r="C169" s="18" t="s">
        <v>384</v>
      </c>
      <c r="D169" s="18" t="s">
        <v>302</v>
      </c>
      <c r="E169" s="19">
        <v>73.7</v>
      </c>
      <c r="F169" s="18">
        <v>42</v>
      </c>
      <c r="G169" s="20">
        <v>85.6</v>
      </c>
      <c r="H169" s="21">
        <f t="shared" si="5"/>
        <v>79.65</v>
      </c>
    </row>
    <row r="170" s="3" customFormat="1" ht="27" customHeight="1" spans="1:8">
      <c r="A170" s="18">
        <v>6</v>
      </c>
      <c r="B170" s="14" t="s">
        <v>385</v>
      </c>
      <c r="C170" s="18" t="s">
        <v>386</v>
      </c>
      <c r="D170" s="18" t="s">
        <v>387</v>
      </c>
      <c r="E170" s="19">
        <v>79.8</v>
      </c>
      <c r="F170" s="18">
        <v>1</v>
      </c>
      <c r="G170" s="20">
        <v>85.9</v>
      </c>
      <c r="H170" s="21">
        <f t="shared" si="5"/>
        <v>82.85</v>
      </c>
    </row>
    <row r="171" s="3" customFormat="1" ht="27" customHeight="1" spans="1:8">
      <c r="A171" s="18">
        <v>6</v>
      </c>
      <c r="B171" s="14" t="s">
        <v>388</v>
      </c>
      <c r="C171" s="18" t="s">
        <v>389</v>
      </c>
      <c r="D171" s="18" t="s">
        <v>390</v>
      </c>
      <c r="E171" s="19">
        <v>74</v>
      </c>
      <c r="F171" s="18">
        <v>2</v>
      </c>
      <c r="G171" s="20">
        <v>85.06</v>
      </c>
      <c r="H171" s="21">
        <f t="shared" si="5"/>
        <v>79.53</v>
      </c>
    </row>
    <row r="172" s="3" customFormat="1" ht="27" customHeight="1" spans="1:8">
      <c r="A172" s="18">
        <v>6</v>
      </c>
      <c r="B172" s="14" t="s">
        <v>391</v>
      </c>
      <c r="C172" s="18" t="s">
        <v>392</v>
      </c>
      <c r="D172" s="18" t="s">
        <v>390</v>
      </c>
      <c r="E172" s="19">
        <v>72.6</v>
      </c>
      <c r="F172" s="18">
        <v>3</v>
      </c>
      <c r="G172" s="20">
        <v>88.08</v>
      </c>
      <c r="H172" s="21">
        <f t="shared" si="5"/>
        <v>80.34</v>
      </c>
    </row>
    <row r="173" s="3" customFormat="1" ht="27" customHeight="1" spans="1:8">
      <c r="A173" s="18">
        <v>6</v>
      </c>
      <c r="B173" s="14" t="s">
        <v>393</v>
      </c>
      <c r="C173" s="18" t="s">
        <v>394</v>
      </c>
      <c r="D173" s="18" t="s">
        <v>390</v>
      </c>
      <c r="E173" s="19">
        <v>75.4</v>
      </c>
      <c r="F173" s="18">
        <v>4</v>
      </c>
      <c r="G173" s="20">
        <v>89.78</v>
      </c>
      <c r="H173" s="21">
        <f t="shared" si="5"/>
        <v>82.59</v>
      </c>
    </row>
    <row r="174" s="3" customFormat="1" ht="27" customHeight="1" spans="1:8">
      <c r="A174" s="18">
        <v>6</v>
      </c>
      <c r="B174" s="14" t="s">
        <v>395</v>
      </c>
      <c r="C174" s="18" t="s">
        <v>396</v>
      </c>
      <c r="D174" s="18" t="s">
        <v>390</v>
      </c>
      <c r="E174" s="19">
        <v>69.4</v>
      </c>
      <c r="F174" s="18">
        <v>5</v>
      </c>
      <c r="G174" s="20">
        <v>86.18</v>
      </c>
      <c r="H174" s="21">
        <f t="shared" si="5"/>
        <v>77.79</v>
      </c>
    </row>
    <row r="175" s="3" customFormat="1" ht="27" customHeight="1" spans="1:8">
      <c r="A175" s="18">
        <v>6</v>
      </c>
      <c r="B175" s="14" t="s">
        <v>397</v>
      </c>
      <c r="C175" s="18" t="s">
        <v>398</v>
      </c>
      <c r="D175" s="18" t="s">
        <v>390</v>
      </c>
      <c r="E175" s="19">
        <v>74</v>
      </c>
      <c r="F175" s="18">
        <v>6</v>
      </c>
      <c r="G175" s="20">
        <v>85.96</v>
      </c>
      <c r="H175" s="21">
        <f t="shared" si="5"/>
        <v>79.98</v>
      </c>
    </row>
    <row r="176" s="3" customFormat="1" ht="27" customHeight="1" spans="1:8">
      <c r="A176" s="18">
        <v>6</v>
      </c>
      <c r="B176" s="22" t="s">
        <v>399</v>
      </c>
      <c r="C176" s="13" t="s">
        <v>400</v>
      </c>
      <c r="D176" s="13" t="s">
        <v>390</v>
      </c>
      <c r="E176" s="17">
        <v>68.9</v>
      </c>
      <c r="F176" s="13">
        <v>7</v>
      </c>
      <c r="G176" s="20">
        <v>86.14</v>
      </c>
      <c r="H176" s="21">
        <f t="shared" si="5"/>
        <v>77.52</v>
      </c>
    </row>
    <row r="177" s="3" customFormat="1" ht="27" customHeight="1" spans="1:8">
      <c r="A177" s="18">
        <v>6</v>
      </c>
      <c r="B177" s="14" t="s">
        <v>401</v>
      </c>
      <c r="C177" s="18" t="s">
        <v>402</v>
      </c>
      <c r="D177" s="18" t="s">
        <v>390</v>
      </c>
      <c r="E177" s="19">
        <v>70.8</v>
      </c>
      <c r="F177" s="18">
        <v>8</v>
      </c>
      <c r="G177" s="20">
        <v>87.8</v>
      </c>
      <c r="H177" s="21">
        <f t="shared" si="5"/>
        <v>79.3</v>
      </c>
    </row>
    <row r="178" s="3" customFormat="1" ht="27" customHeight="1" spans="1:8">
      <c r="A178" s="18">
        <v>6</v>
      </c>
      <c r="B178" s="14" t="s">
        <v>403</v>
      </c>
      <c r="C178" s="18" t="s">
        <v>404</v>
      </c>
      <c r="D178" s="18" t="s">
        <v>390</v>
      </c>
      <c r="E178" s="19">
        <v>73.4</v>
      </c>
      <c r="F178" s="18">
        <v>9</v>
      </c>
      <c r="G178" s="20">
        <v>82.92</v>
      </c>
      <c r="H178" s="21">
        <f t="shared" si="5"/>
        <v>78.16</v>
      </c>
    </row>
    <row r="179" s="3" customFormat="1" ht="27" customHeight="1" spans="1:8">
      <c r="A179" s="18">
        <v>6</v>
      </c>
      <c r="B179" s="14" t="s">
        <v>405</v>
      </c>
      <c r="C179" s="18" t="s">
        <v>406</v>
      </c>
      <c r="D179" s="18" t="s">
        <v>390</v>
      </c>
      <c r="E179" s="19">
        <v>70.9</v>
      </c>
      <c r="F179" s="18">
        <v>10</v>
      </c>
      <c r="G179" s="20">
        <v>85.66</v>
      </c>
      <c r="H179" s="21">
        <f t="shared" si="5"/>
        <v>78.28</v>
      </c>
    </row>
    <row r="180" s="3" customFormat="1" ht="27" customHeight="1" spans="1:8">
      <c r="A180" s="18">
        <v>6</v>
      </c>
      <c r="B180" s="14" t="s">
        <v>407</v>
      </c>
      <c r="C180" s="18" t="s">
        <v>408</v>
      </c>
      <c r="D180" s="18" t="s">
        <v>390</v>
      </c>
      <c r="E180" s="19">
        <v>74.9</v>
      </c>
      <c r="F180" s="18">
        <v>11</v>
      </c>
      <c r="G180" s="20">
        <v>91.84</v>
      </c>
      <c r="H180" s="21">
        <f t="shared" si="5"/>
        <v>83.37</v>
      </c>
    </row>
    <row r="181" s="3" customFormat="1" ht="27" customHeight="1" spans="1:8">
      <c r="A181" s="18">
        <v>6</v>
      </c>
      <c r="B181" s="14" t="s">
        <v>409</v>
      </c>
      <c r="C181" s="18" t="s">
        <v>410</v>
      </c>
      <c r="D181" s="18" t="s">
        <v>390</v>
      </c>
      <c r="E181" s="19">
        <v>74.2</v>
      </c>
      <c r="F181" s="18">
        <v>12</v>
      </c>
      <c r="G181" s="20">
        <v>91.46</v>
      </c>
      <c r="H181" s="21">
        <f t="shared" si="5"/>
        <v>82.83</v>
      </c>
    </row>
    <row r="182" s="3" customFormat="1" ht="27" customHeight="1" spans="1:8">
      <c r="A182" s="18">
        <v>6</v>
      </c>
      <c r="B182" s="14" t="s">
        <v>411</v>
      </c>
      <c r="C182" s="18" t="s">
        <v>326</v>
      </c>
      <c r="D182" s="18" t="s">
        <v>387</v>
      </c>
      <c r="E182" s="19">
        <v>77.4</v>
      </c>
      <c r="F182" s="18">
        <v>13</v>
      </c>
      <c r="G182" s="20">
        <v>83.86</v>
      </c>
      <c r="H182" s="21">
        <f t="shared" si="5"/>
        <v>80.63</v>
      </c>
    </row>
    <row r="183" s="3" customFormat="1" ht="27" customHeight="1" spans="1:8">
      <c r="A183" s="18">
        <v>6</v>
      </c>
      <c r="B183" s="14" t="s">
        <v>412</v>
      </c>
      <c r="C183" s="18" t="s">
        <v>413</v>
      </c>
      <c r="D183" s="18" t="s">
        <v>390</v>
      </c>
      <c r="E183" s="19">
        <v>70.4</v>
      </c>
      <c r="F183" s="18">
        <v>14</v>
      </c>
      <c r="G183" s="20">
        <v>82.26</v>
      </c>
      <c r="H183" s="21">
        <f t="shared" ref="H183:H208" si="6">E183*0.5+G183*0.5</f>
        <v>76.33</v>
      </c>
    </row>
    <row r="184" s="3" customFormat="1" ht="27" customHeight="1" spans="1:8">
      <c r="A184" s="18">
        <v>6</v>
      </c>
      <c r="B184" s="14" t="s">
        <v>414</v>
      </c>
      <c r="C184" s="18" t="s">
        <v>415</v>
      </c>
      <c r="D184" s="18" t="s">
        <v>390</v>
      </c>
      <c r="E184" s="19">
        <v>74.9</v>
      </c>
      <c r="F184" s="18">
        <v>15</v>
      </c>
      <c r="G184" s="20">
        <v>86.52</v>
      </c>
      <c r="H184" s="21">
        <f t="shared" si="6"/>
        <v>80.71</v>
      </c>
    </row>
    <row r="185" s="3" customFormat="1" ht="27" customHeight="1" spans="1:8">
      <c r="A185" s="18">
        <v>6</v>
      </c>
      <c r="B185" s="14" t="s">
        <v>416</v>
      </c>
      <c r="C185" s="18" t="s">
        <v>417</v>
      </c>
      <c r="D185" s="18" t="s">
        <v>390</v>
      </c>
      <c r="E185" s="19">
        <v>74.3</v>
      </c>
      <c r="F185" s="18">
        <v>16</v>
      </c>
      <c r="G185" s="20">
        <v>87.78</v>
      </c>
      <c r="H185" s="21">
        <f t="shared" si="6"/>
        <v>81.04</v>
      </c>
    </row>
    <row r="186" s="3" customFormat="1" ht="27" customHeight="1" spans="1:8">
      <c r="A186" s="18">
        <v>6</v>
      </c>
      <c r="B186" s="14" t="s">
        <v>418</v>
      </c>
      <c r="C186" s="18" t="s">
        <v>419</v>
      </c>
      <c r="D186" s="18" t="s">
        <v>387</v>
      </c>
      <c r="E186" s="19">
        <v>75.8</v>
      </c>
      <c r="F186" s="18">
        <v>17</v>
      </c>
      <c r="G186" s="20">
        <v>86.82</v>
      </c>
      <c r="H186" s="21">
        <f t="shared" si="6"/>
        <v>81.31</v>
      </c>
    </row>
    <row r="187" s="3" customFormat="1" ht="27" customHeight="1" spans="1:8">
      <c r="A187" s="18">
        <v>6</v>
      </c>
      <c r="B187" s="14" t="s">
        <v>420</v>
      </c>
      <c r="C187" s="18" t="s">
        <v>421</v>
      </c>
      <c r="D187" s="18" t="s">
        <v>387</v>
      </c>
      <c r="E187" s="19">
        <v>76</v>
      </c>
      <c r="F187" s="18">
        <v>18</v>
      </c>
      <c r="G187" s="20">
        <v>85.98</v>
      </c>
      <c r="H187" s="21">
        <f t="shared" si="6"/>
        <v>80.99</v>
      </c>
    </row>
    <row r="188" s="3" customFormat="1" ht="27" customHeight="1" spans="1:8">
      <c r="A188" s="18">
        <v>6</v>
      </c>
      <c r="B188" s="14" t="s">
        <v>422</v>
      </c>
      <c r="C188" s="18" t="s">
        <v>423</v>
      </c>
      <c r="D188" s="18" t="s">
        <v>387</v>
      </c>
      <c r="E188" s="19">
        <v>72.9</v>
      </c>
      <c r="F188" s="18">
        <v>19</v>
      </c>
      <c r="G188" s="20">
        <v>85.34</v>
      </c>
      <c r="H188" s="21">
        <f t="shared" si="6"/>
        <v>79.12</v>
      </c>
    </row>
    <row r="189" s="3" customFormat="1" ht="27" customHeight="1" spans="1:8">
      <c r="A189" s="18">
        <v>6</v>
      </c>
      <c r="B189" s="14" t="s">
        <v>424</v>
      </c>
      <c r="C189" s="18" t="s">
        <v>425</v>
      </c>
      <c r="D189" s="18" t="s">
        <v>387</v>
      </c>
      <c r="E189" s="19">
        <v>73.7</v>
      </c>
      <c r="F189" s="18">
        <v>20</v>
      </c>
      <c r="G189" s="20">
        <v>86.76</v>
      </c>
      <c r="H189" s="21">
        <f t="shared" si="6"/>
        <v>80.23</v>
      </c>
    </row>
    <row r="190" s="3" customFormat="1" ht="27" customHeight="1" spans="1:8">
      <c r="A190" s="18">
        <v>6</v>
      </c>
      <c r="B190" s="14" t="s">
        <v>426</v>
      </c>
      <c r="C190" s="18" t="s">
        <v>427</v>
      </c>
      <c r="D190" s="18" t="s">
        <v>387</v>
      </c>
      <c r="E190" s="19">
        <v>77</v>
      </c>
      <c r="F190" s="18">
        <v>21</v>
      </c>
      <c r="G190" s="20">
        <v>85.58</v>
      </c>
      <c r="H190" s="21">
        <f t="shared" si="6"/>
        <v>81.29</v>
      </c>
    </row>
    <row r="191" s="3" customFormat="1" ht="27" customHeight="1" spans="1:8">
      <c r="A191" s="18">
        <v>6</v>
      </c>
      <c r="B191" s="14" t="s">
        <v>428</v>
      </c>
      <c r="C191" s="18" t="s">
        <v>429</v>
      </c>
      <c r="D191" s="18" t="s">
        <v>387</v>
      </c>
      <c r="E191" s="19">
        <v>77.2</v>
      </c>
      <c r="F191" s="18">
        <v>22</v>
      </c>
      <c r="G191" s="20">
        <v>86.6</v>
      </c>
      <c r="H191" s="21">
        <f t="shared" si="6"/>
        <v>81.9</v>
      </c>
    </row>
    <row r="192" s="3" customFormat="1" ht="27" customHeight="1" spans="1:8">
      <c r="A192" s="18">
        <v>6</v>
      </c>
      <c r="B192" s="14" t="s">
        <v>430</v>
      </c>
      <c r="C192" s="18" t="s">
        <v>431</v>
      </c>
      <c r="D192" s="18" t="s">
        <v>387</v>
      </c>
      <c r="E192" s="19">
        <v>73.8</v>
      </c>
      <c r="F192" s="18">
        <v>23</v>
      </c>
      <c r="G192" s="20">
        <v>86.98</v>
      </c>
      <c r="H192" s="21">
        <f t="shared" si="6"/>
        <v>80.39</v>
      </c>
    </row>
    <row r="193" s="3" customFormat="1" ht="27" customHeight="1" spans="1:8">
      <c r="A193" s="18">
        <v>6</v>
      </c>
      <c r="B193" s="14" t="s">
        <v>432</v>
      </c>
      <c r="C193" s="18" t="s">
        <v>433</v>
      </c>
      <c r="D193" s="18" t="s">
        <v>390</v>
      </c>
      <c r="E193" s="19">
        <v>82.7</v>
      </c>
      <c r="F193" s="18">
        <v>24</v>
      </c>
      <c r="G193" s="20">
        <v>84.76</v>
      </c>
      <c r="H193" s="21">
        <f t="shared" si="6"/>
        <v>83.73</v>
      </c>
    </row>
    <row r="194" s="3" customFormat="1" ht="27" customHeight="1" spans="1:8">
      <c r="A194" s="18">
        <v>6</v>
      </c>
      <c r="B194" s="14" t="s">
        <v>434</v>
      </c>
      <c r="C194" s="18" t="s">
        <v>435</v>
      </c>
      <c r="D194" s="18" t="s">
        <v>390</v>
      </c>
      <c r="E194" s="19">
        <v>69.3</v>
      </c>
      <c r="F194" s="18">
        <v>25</v>
      </c>
      <c r="G194" s="20">
        <v>86.32</v>
      </c>
      <c r="H194" s="21">
        <f t="shared" si="6"/>
        <v>77.81</v>
      </c>
    </row>
    <row r="195" s="3" customFormat="1" ht="27" customHeight="1" spans="1:8">
      <c r="A195" s="18">
        <v>6</v>
      </c>
      <c r="B195" s="14" t="s">
        <v>436</v>
      </c>
      <c r="C195" s="18" t="s">
        <v>437</v>
      </c>
      <c r="D195" s="18" t="s">
        <v>387</v>
      </c>
      <c r="E195" s="19">
        <v>77.1</v>
      </c>
      <c r="F195" s="18">
        <v>26</v>
      </c>
      <c r="G195" s="20">
        <v>85.12</v>
      </c>
      <c r="H195" s="21">
        <f t="shared" si="6"/>
        <v>81.11</v>
      </c>
    </row>
    <row r="196" s="3" customFormat="1" ht="27" customHeight="1" spans="1:8">
      <c r="A196" s="18">
        <v>6</v>
      </c>
      <c r="B196" s="14" t="s">
        <v>438</v>
      </c>
      <c r="C196" s="18" t="s">
        <v>439</v>
      </c>
      <c r="D196" s="18" t="s">
        <v>387</v>
      </c>
      <c r="E196" s="19">
        <v>78.1</v>
      </c>
      <c r="F196" s="18">
        <v>27</v>
      </c>
      <c r="G196" s="20">
        <v>84.64</v>
      </c>
      <c r="H196" s="21">
        <f t="shared" si="6"/>
        <v>81.37</v>
      </c>
    </row>
    <row r="197" s="3" customFormat="1" ht="27" customHeight="1" spans="1:8">
      <c r="A197" s="18">
        <v>6</v>
      </c>
      <c r="B197" s="14" t="s">
        <v>440</v>
      </c>
      <c r="C197" s="18" t="s">
        <v>441</v>
      </c>
      <c r="D197" s="18" t="s">
        <v>390</v>
      </c>
      <c r="E197" s="19">
        <v>75.5</v>
      </c>
      <c r="F197" s="18">
        <v>28</v>
      </c>
      <c r="G197" s="20">
        <v>85.82</v>
      </c>
      <c r="H197" s="21">
        <f t="shared" si="6"/>
        <v>80.66</v>
      </c>
    </row>
    <row r="198" s="3" customFormat="1" ht="27" customHeight="1" spans="1:8">
      <c r="A198" s="18">
        <v>6</v>
      </c>
      <c r="B198" s="14" t="s">
        <v>442</v>
      </c>
      <c r="C198" s="18" t="s">
        <v>443</v>
      </c>
      <c r="D198" s="18" t="s">
        <v>387</v>
      </c>
      <c r="E198" s="19">
        <v>80</v>
      </c>
      <c r="F198" s="18">
        <v>29</v>
      </c>
      <c r="G198" s="20">
        <v>88.92</v>
      </c>
      <c r="H198" s="21">
        <f t="shared" si="6"/>
        <v>84.46</v>
      </c>
    </row>
    <row r="199" s="3" customFormat="1" ht="27" customHeight="1" spans="1:8">
      <c r="A199" s="18">
        <v>6</v>
      </c>
      <c r="B199" s="14" t="s">
        <v>444</v>
      </c>
      <c r="C199" s="18" t="s">
        <v>445</v>
      </c>
      <c r="D199" s="18" t="s">
        <v>387</v>
      </c>
      <c r="E199" s="19">
        <v>75.9</v>
      </c>
      <c r="F199" s="18">
        <v>30</v>
      </c>
      <c r="G199" s="20">
        <v>85.12</v>
      </c>
      <c r="H199" s="21">
        <f t="shared" si="6"/>
        <v>80.51</v>
      </c>
    </row>
    <row r="200" s="3" customFormat="1" ht="27" customHeight="1" spans="1:8">
      <c r="A200" s="18">
        <v>6</v>
      </c>
      <c r="B200" s="14" t="s">
        <v>446</v>
      </c>
      <c r="C200" s="18" t="s">
        <v>447</v>
      </c>
      <c r="D200" s="18" t="s">
        <v>387</v>
      </c>
      <c r="E200" s="19">
        <v>79</v>
      </c>
      <c r="F200" s="18">
        <v>31</v>
      </c>
      <c r="G200" s="20">
        <v>88.8</v>
      </c>
      <c r="H200" s="21">
        <f t="shared" si="6"/>
        <v>83.9</v>
      </c>
    </row>
    <row r="201" s="3" customFormat="1" ht="27" customHeight="1" spans="1:8">
      <c r="A201" s="18">
        <v>6</v>
      </c>
      <c r="B201" s="14" t="s">
        <v>448</v>
      </c>
      <c r="C201" s="18" t="s">
        <v>449</v>
      </c>
      <c r="D201" s="18" t="s">
        <v>390</v>
      </c>
      <c r="E201" s="19">
        <v>72.2</v>
      </c>
      <c r="F201" s="18">
        <v>32</v>
      </c>
      <c r="G201" s="20">
        <v>87.36</v>
      </c>
      <c r="H201" s="21">
        <f t="shared" si="6"/>
        <v>79.78</v>
      </c>
    </row>
    <row r="202" s="3" customFormat="1" ht="27" customHeight="1" spans="1:8">
      <c r="A202" s="18">
        <v>6</v>
      </c>
      <c r="B202" s="14" t="s">
        <v>450</v>
      </c>
      <c r="C202" s="18" t="s">
        <v>451</v>
      </c>
      <c r="D202" s="18" t="s">
        <v>387</v>
      </c>
      <c r="E202" s="19">
        <v>81.6</v>
      </c>
      <c r="F202" s="18">
        <v>33</v>
      </c>
      <c r="G202" s="20">
        <v>86.26</v>
      </c>
      <c r="H202" s="21">
        <f t="shared" si="6"/>
        <v>83.93</v>
      </c>
    </row>
    <row r="203" ht="27" customHeight="1" spans="1:8">
      <c r="A203" s="18">
        <v>6</v>
      </c>
      <c r="B203" s="14" t="s">
        <v>452</v>
      </c>
      <c r="C203" s="18" t="s">
        <v>453</v>
      </c>
      <c r="D203" s="18" t="s">
        <v>387</v>
      </c>
      <c r="E203" s="19">
        <v>74.7</v>
      </c>
      <c r="F203" s="18">
        <v>34</v>
      </c>
      <c r="G203" s="15">
        <v>86.38</v>
      </c>
      <c r="H203" s="21">
        <f t="shared" si="6"/>
        <v>80.54</v>
      </c>
    </row>
    <row r="204" ht="27" customHeight="1" spans="1:8">
      <c r="A204" s="18">
        <v>6</v>
      </c>
      <c r="B204" s="14" t="s">
        <v>454</v>
      </c>
      <c r="C204" s="18" t="s">
        <v>455</v>
      </c>
      <c r="D204" s="18" t="s">
        <v>387</v>
      </c>
      <c r="E204" s="19">
        <v>74.4</v>
      </c>
      <c r="F204" s="18">
        <v>35</v>
      </c>
      <c r="G204" s="15">
        <v>84.4</v>
      </c>
      <c r="H204" s="21">
        <f t="shared" si="6"/>
        <v>79.4</v>
      </c>
    </row>
    <row r="205" ht="27" customHeight="1" spans="1:8">
      <c r="A205" s="18">
        <v>6</v>
      </c>
      <c r="B205" s="14" t="s">
        <v>456</v>
      </c>
      <c r="C205" s="18" t="s">
        <v>457</v>
      </c>
      <c r="D205" s="18" t="s">
        <v>390</v>
      </c>
      <c r="E205" s="19">
        <v>77.1</v>
      </c>
      <c r="F205" s="18" t="s">
        <v>62</v>
      </c>
      <c r="G205" s="17" t="s">
        <v>63</v>
      </c>
      <c r="H205" s="13" t="s">
        <v>63</v>
      </c>
    </row>
    <row r="206" ht="27" customHeight="1" spans="1:8">
      <c r="A206" s="18">
        <v>6</v>
      </c>
      <c r="B206" s="14" t="s">
        <v>458</v>
      </c>
      <c r="C206" s="18" t="s">
        <v>459</v>
      </c>
      <c r="D206" s="18" t="s">
        <v>390</v>
      </c>
      <c r="E206" s="19">
        <v>70.2</v>
      </c>
      <c r="F206" s="18" t="s">
        <v>62</v>
      </c>
      <c r="G206" s="17" t="s">
        <v>63</v>
      </c>
      <c r="H206" s="13" t="s">
        <v>63</v>
      </c>
    </row>
    <row r="207" ht="27" customHeight="1" spans="1:8">
      <c r="A207" s="18">
        <v>6</v>
      </c>
      <c r="B207" s="14" t="s">
        <v>460</v>
      </c>
      <c r="C207" s="18" t="s">
        <v>461</v>
      </c>
      <c r="D207" s="18" t="s">
        <v>390</v>
      </c>
      <c r="E207" s="19">
        <v>69.2</v>
      </c>
      <c r="F207" s="18" t="s">
        <v>62</v>
      </c>
      <c r="G207" s="17" t="s">
        <v>63</v>
      </c>
      <c r="H207" s="13" t="s">
        <v>63</v>
      </c>
    </row>
    <row r="208" ht="27" customHeight="1" spans="1:8">
      <c r="A208" s="18">
        <v>6</v>
      </c>
      <c r="B208" s="14" t="s">
        <v>462</v>
      </c>
      <c r="C208" s="18" t="s">
        <v>463</v>
      </c>
      <c r="D208" s="18" t="s">
        <v>387</v>
      </c>
      <c r="E208" s="19">
        <v>74.2</v>
      </c>
      <c r="F208" s="18" t="s">
        <v>62</v>
      </c>
      <c r="G208" s="17" t="s">
        <v>63</v>
      </c>
      <c r="H208" s="13" t="s">
        <v>63</v>
      </c>
    </row>
    <row r="209" ht="23" customHeight="1"/>
  </sheetData>
  <autoFilter ref="A1:G208">
    <extLst/>
  </autoFilter>
  <sortState ref="A2:G209">
    <sortCondition ref="A2:A209"/>
    <sortCondition ref="F2:F209"/>
  </sortState>
  <pageMargins left="0.751388888888889" right="0.196527777777778" top="1" bottom="0.550694444444444" header="0.5" footer="0.5"/>
  <pageSetup paperSize="9" orientation="portrait" horizontalDpi="600"/>
  <headerFooter/>
  <rowBreaks count="5" manualBreakCount="5">
    <brk id="21" max="16383" man="1"/>
    <brk id="53" max="16383" man="1"/>
    <brk id="82" max="16383" man="1"/>
    <brk id="127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文文爸</cp:lastModifiedBy>
  <dcterms:created xsi:type="dcterms:W3CDTF">2021-07-22T12:27:00Z</dcterms:created>
  <dcterms:modified xsi:type="dcterms:W3CDTF">2021-08-28T07:15:05Z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68C7A6D0B3174531929AF1279EBE90A3</vt:lpwstr>
  </property>
  <property fmtid="{D5CDD505-2E9C-101B-9397-08002B2CF9AE}" pid="3" name="KSOProductBuildVer">
    <vt:lpwstr>2052-11.1.0.10700</vt:lpwstr>
  </property>
</Properties>
</file>